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給謹亘\"/>
    </mc:Choice>
  </mc:AlternateContent>
  <bookViews>
    <workbookView xWindow="0" yWindow="0" windowWidth="19170" windowHeight="3060" tabRatio="443"/>
  </bookViews>
  <sheets>
    <sheet name="名單" sheetId="10" r:id="rId1"/>
  </sheets>
  <definedNames>
    <definedName name="_xlnm._FilterDatabase" localSheetId="0" hidden="1">名單!$A$1:$AC$24</definedName>
    <definedName name="_xlnm.Print_Area" localSheetId="0">名單!$B:$C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0" l="1"/>
</calcChain>
</file>

<file path=xl/sharedStrings.xml><?xml version="1.0" encoding="utf-8"?>
<sst xmlns="http://schemas.openxmlformats.org/spreadsheetml/2006/main" count="532" uniqueCount="419">
  <si>
    <t>機構全銜</t>
    <phoneticPr fontId="1" type="noConversion"/>
  </si>
  <si>
    <t>機構地址</t>
    <phoneticPr fontId="1" type="noConversion"/>
  </si>
  <si>
    <t>傳真</t>
    <phoneticPr fontId="1" type="noConversion"/>
  </si>
  <si>
    <t>個人證件</t>
    <phoneticPr fontId="1" type="noConversion"/>
  </si>
  <si>
    <t>體檢報告</t>
    <phoneticPr fontId="1" type="noConversion"/>
  </si>
  <si>
    <t>合約書格式</t>
    <phoneticPr fontId="1" type="noConversion"/>
  </si>
  <si>
    <t>統一編號</t>
    <phoneticPr fontId="1" type="noConversion"/>
  </si>
  <si>
    <t>連絡單位</t>
    <phoneticPr fontId="1" type="noConversion"/>
  </si>
  <si>
    <t>連絡人(含職稱)</t>
    <phoneticPr fontId="1" type="noConversion"/>
  </si>
  <si>
    <t>連絡電話</t>
    <phoneticPr fontId="1" type="noConversion"/>
  </si>
  <si>
    <t>e-mail</t>
    <phoneticPr fontId="1" type="noConversion"/>
  </si>
  <si>
    <t>報到單位</t>
    <phoneticPr fontId="1" type="noConversion"/>
  </si>
  <si>
    <t>—</t>
    <phoneticPr fontId="1" type="noConversion"/>
  </si>
  <si>
    <t>午餐</t>
    <phoneticPr fontId="1" type="noConversion"/>
  </si>
  <si>
    <t>住宿</t>
    <phoneticPr fontId="1" type="noConversion"/>
  </si>
  <si>
    <t>富邦人壽保險股份有限公司</t>
    <phoneticPr fontId="1" type="noConversion"/>
  </si>
  <si>
    <t>林柏村(業務襄理)</t>
    <phoneticPr fontId="1" type="noConversion"/>
  </si>
  <si>
    <t>04-22580953</t>
    <phoneticPr fontId="1" type="noConversion"/>
  </si>
  <si>
    <t>教學研究室</t>
    <phoneticPr fontId="1" type="noConversion"/>
  </si>
  <si>
    <t>光田醫療社團法人光田綜合醫院</t>
    <phoneticPr fontId="1" type="noConversion"/>
  </si>
  <si>
    <t>45591655</t>
    <phoneticPr fontId="1" type="noConversion"/>
  </si>
  <si>
    <t>04-26625111#3502</t>
    <phoneticPr fontId="1" type="noConversion"/>
  </si>
  <si>
    <t>training@ktgh.com.tw</t>
    <phoneticPr fontId="1" type="noConversion"/>
  </si>
  <si>
    <t>交通車</t>
    <phoneticPr fontId="5" type="noConversion"/>
  </si>
  <si>
    <t>機構負責人</t>
    <phoneticPr fontId="5" type="noConversion"/>
  </si>
  <si>
    <t>04-25271180#2000</t>
    <phoneticPr fontId="1" type="noConversion"/>
  </si>
  <si>
    <t>臺中榮民總醫院</t>
    <phoneticPr fontId="1" type="noConversion"/>
  </si>
  <si>
    <t>52804958</t>
    <phoneticPr fontId="1" type="noConversion"/>
  </si>
  <si>
    <t>童綜合醫療社團法人童綜合醫院</t>
    <phoneticPr fontId="1" type="noConversion"/>
  </si>
  <si>
    <t>45485578</t>
    <phoneticPr fontId="1" type="noConversion"/>
  </si>
  <si>
    <t>人資室</t>
    <phoneticPr fontId="1" type="noConversion"/>
  </si>
  <si>
    <t>04-26581919#4238</t>
    <phoneticPr fontId="1" type="noConversion"/>
  </si>
  <si>
    <t>t4884@ms.sltung.com.tw</t>
    <phoneticPr fontId="1" type="noConversion"/>
  </si>
  <si>
    <t>52144507</t>
    <phoneticPr fontId="1" type="noConversion"/>
  </si>
  <si>
    <t>澄清綜合醫院中港分院</t>
    <phoneticPr fontId="1" type="noConversion"/>
  </si>
  <si>
    <t>序號</t>
    <phoneticPr fontId="1" type="noConversion"/>
  </si>
  <si>
    <t>洪惠詩專員</t>
    <phoneticPr fontId="1" type="noConversion"/>
  </si>
  <si>
    <t>04-26581155</t>
    <phoneticPr fontId="1" type="noConversion"/>
  </si>
  <si>
    <t>教學部</t>
    <phoneticPr fontId="1" type="noConversion"/>
  </si>
  <si>
    <t>04-22034174</t>
    <phoneticPr fontId="1" type="noConversion"/>
  </si>
  <si>
    <t>賴婷君副管理師</t>
    <phoneticPr fontId="1" type="noConversion"/>
  </si>
  <si>
    <t>國泰醫療財團法人新竹國泰綜合醫院</t>
    <phoneticPr fontId="1" type="noConversion"/>
  </si>
  <si>
    <t>李興中院長</t>
    <phoneticPr fontId="1" type="noConversion"/>
  </si>
  <si>
    <t>04129719</t>
    <phoneticPr fontId="1" type="noConversion"/>
  </si>
  <si>
    <t>新竹市東區中華路二段678號</t>
    <phoneticPr fontId="1" type="noConversion"/>
  </si>
  <si>
    <t>03-5278999#2875</t>
    <phoneticPr fontId="1" type="noConversion"/>
  </si>
  <si>
    <t>林新醫療社團法人林新醫院</t>
  </si>
  <si>
    <t>李發焜院長</t>
    <phoneticPr fontId="1" type="noConversion"/>
  </si>
  <si>
    <t>人事組</t>
    <phoneticPr fontId="1" type="noConversion"/>
  </si>
  <si>
    <t>張純瑜管理師</t>
    <phoneticPr fontId="1" type="noConversion"/>
  </si>
  <si>
    <t>02-27082430</t>
    <phoneticPr fontId="1" type="noConversion"/>
  </si>
  <si>
    <t>cgh412100@cgh.org.tw</t>
    <phoneticPr fontId="1" type="noConversion"/>
  </si>
  <si>
    <t>林仁卿院長</t>
    <phoneticPr fontId="1" type="noConversion"/>
  </si>
  <si>
    <t>02-2708-2121轉1318</t>
    <phoneticPr fontId="1" type="noConversion"/>
  </si>
  <si>
    <t>陳靜芬辦事員</t>
    <phoneticPr fontId="1" type="noConversion"/>
  </si>
  <si>
    <t>03-5278999#2871</t>
    <phoneticPr fontId="1" type="noConversion"/>
  </si>
  <si>
    <t>cgh424642@cgh.org.tw</t>
    <phoneticPr fontId="1" type="noConversion"/>
  </si>
  <si>
    <t>周德陽院長</t>
    <phoneticPr fontId="1" type="noConversion"/>
  </si>
  <si>
    <t>王乃弘總院長</t>
    <phoneticPr fontId="1" type="noConversion"/>
  </si>
  <si>
    <t>醫事管理科</t>
    <phoneticPr fontId="1" type="noConversion"/>
  </si>
  <si>
    <t>林家伃科員</t>
    <phoneticPr fontId="1" type="noConversion"/>
  </si>
  <si>
    <t>55961585</t>
    <phoneticPr fontId="1" type="noConversion"/>
  </si>
  <si>
    <t>醫務行政室</t>
    <phoneticPr fontId="1" type="noConversion"/>
  </si>
  <si>
    <t>04-25284771</t>
    <phoneticPr fontId="1" type="noConversion"/>
  </si>
  <si>
    <t>hifang@fyh.mohw.gov.tw</t>
    <phoneticPr fontId="1" type="noConversion"/>
  </si>
  <si>
    <t>彰化基督教醫療財團法人彰化基督教醫院</t>
    <phoneticPr fontId="1" type="noConversion"/>
  </si>
  <si>
    <t>陳穆寬院長</t>
    <phoneticPr fontId="1" type="noConversion"/>
  </si>
  <si>
    <t>58813808</t>
    <phoneticPr fontId="1" type="noConversion"/>
  </si>
  <si>
    <t>醫學教育中心</t>
    <phoneticPr fontId="1" type="noConversion"/>
  </si>
  <si>
    <t>何乃如管理師</t>
    <phoneticPr fontId="1" type="noConversion"/>
  </si>
  <si>
    <t>155836@cch.org.tw</t>
    <phoneticPr fontId="1" type="noConversion"/>
  </si>
  <si>
    <t>黃明和總裁</t>
    <phoneticPr fontId="1" type="noConversion"/>
  </si>
  <si>
    <t>59274027</t>
    <phoneticPr fontId="1" type="noConversion"/>
  </si>
  <si>
    <t>管理部</t>
    <phoneticPr fontId="1" type="noConversion"/>
  </si>
  <si>
    <t>行政處</t>
    <phoneticPr fontId="1" type="noConversion"/>
  </si>
  <si>
    <t>20399864</t>
    <phoneticPr fontId="1" type="noConversion"/>
  </si>
  <si>
    <t>04-7073226</t>
    <phoneticPr fontId="1" type="noConversion"/>
  </si>
  <si>
    <t>林慶雄院長</t>
    <phoneticPr fontId="1" type="noConversion"/>
  </si>
  <si>
    <t>彰化市中山路一段366號</t>
    <phoneticPr fontId="1" type="noConversion"/>
  </si>
  <si>
    <t>臺中市政府衛生局</t>
    <phoneticPr fontId="1" type="noConversion"/>
  </si>
  <si>
    <t>曾梓展局長</t>
    <phoneticPr fontId="1" type="noConversion"/>
  </si>
  <si>
    <t>55507404</t>
    <phoneticPr fontId="1" type="noConversion"/>
  </si>
  <si>
    <t>04-25265394轉3220</t>
    <phoneticPr fontId="1" type="noConversion"/>
  </si>
  <si>
    <t>04-25155449</t>
    <phoneticPr fontId="1" type="noConversion"/>
  </si>
  <si>
    <t>hbtcm00755@taichung.gov.tw</t>
    <phoneticPr fontId="1" type="noConversion"/>
  </si>
  <si>
    <t>實習名額</t>
    <phoneticPr fontId="1" type="noConversion"/>
  </si>
  <si>
    <t>方心怡主任</t>
    <phoneticPr fontId="1" type="noConversion"/>
  </si>
  <si>
    <t>賴慧貞院長</t>
    <phoneticPr fontId="1" type="noConversion"/>
  </si>
  <si>
    <t>勞健保</t>
    <phoneticPr fontId="5" type="noConversion"/>
  </si>
  <si>
    <t>彰化基督教醫療財團法人漢銘基督教醫院</t>
    <phoneticPr fontId="1" type="noConversion"/>
  </si>
  <si>
    <t>國泰醫療財團法人國泰綜合醫院</t>
    <phoneticPr fontId="1" type="noConversion"/>
  </si>
  <si>
    <t>04-7238595 分機4361</t>
    <phoneticPr fontId="1" type="noConversion"/>
  </si>
  <si>
    <t>林高德</t>
    <phoneticPr fontId="1" type="noConversion"/>
  </si>
  <si>
    <t>醫療品管部</t>
    <phoneticPr fontId="1" type="noConversion"/>
  </si>
  <si>
    <t>李詠甄組長</t>
    <phoneticPr fontId="1" type="noConversion"/>
  </si>
  <si>
    <t>04-24632000轉32527</t>
    <phoneticPr fontId="1" type="noConversion"/>
  </si>
  <si>
    <t>14626@ccgh.com.tw</t>
    <phoneticPr fontId="1" type="noConversion"/>
  </si>
  <si>
    <t>04-22582960</t>
    <phoneticPr fontId="1" type="noConversion"/>
  </si>
  <si>
    <t>管理部企劃組</t>
    <phoneticPr fontId="1" type="noConversion"/>
  </si>
  <si>
    <t>侯承伯</t>
    <phoneticPr fontId="1" type="noConversion"/>
  </si>
  <si>
    <t>52021202</t>
    <phoneticPr fontId="1" type="noConversion"/>
  </si>
  <si>
    <t>人事室</t>
    <phoneticPr fontId="1" type="noConversion"/>
  </si>
  <si>
    <t>呂佳慈專員</t>
    <phoneticPr fontId="1" type="noConversion"/>
  </si>
  <si>
    <t>04-22294411#5952</t>
    <phoneticPr fontId="1" type="noConversion"/>
  </si>
  <si>
    <t>04-22229517</t>
    <phoneticPr fontId="1" type="noConversion"/>
  </si>
  <si>
    <t>taic10021@taic.mohw.gov.tw</t>
    <phoneticPr fontId="1" type="noConversion"/>
  </si>
  <si>
    <t>彰化基督教醫療財團法人鹿港基督教醫院</t>
  </si>
  <si>
    <t>宋明唐</t>
    <phoneticPr fontId="1" type="noConversion"/>
  </si>
  <si>
    <t>39895152</t>
    <phoneticPr fontId="1" type="noConversion"/>
  </si>
  <si>
    <t>黃映綺管理師</t>
    <phoneticPr fontId="1" type="noConversion"/>
  </si>
  <si>
    <t>04-7779595#8465</t>
    <phoneticPr fontId="1" type="noConversion"/>
  </si>
  <si>
    <t>04-7768295</t>
    <phoneticPr fontId="1" type="noConversion"/>
  </si>
  <si>
    <t>rc700210@gmail.com</t>
    <phoneticPr fontId="1" type="noConversion"/>
  </si>
  <si>
    <t>彰化秀傳醫療社團法人秀傳紀念醫院</t>
    <phoneticPr fontId="1" type="noConversion"/>
  </si>
  <si>
    <t>傅明志</t>
    <phoneticPr fontId="1" type="noConversion"/>
  </si>
  <si>
    <t>52600770</t>
    <phoneticPr fontId="1" type="noConversion"/>
  </si>
  <si>
    <t>吳思儀研究助理</t>
    <phoneticPr fontId="1" type="noConversion"/>
  </si>
  <si>
    <t>A32295@mail.cmuh.org.tw</t>
    <phoneticPr fontId="1" type="noConversion"/>
  </si>
  <si>
    <t>04-22052121</t>
    <phoneticPr fontId="1" type="noConversion"/>
  </si>
  <si>
    <t>中奕通訊處</t>
    <phoneticPr fontId="1" type="noConversion"/>
  </si>
  <si>
    <t>04-22580971#207
0919-840110</t>
    <phoneticPr fontId="1" type="noConversion"/>
  </si>
  <si>
    <t>_</t>
    <phoneticPr fontId="1" type="noConversion"/>
  </si>
  <si>
    <t>葉永祥</t>
    <phoneticPr fontId="1" type="noConversion"/>
  </si>
  <si>
    <t>童瑞年</t>
    <phoneticPr fontId="1" type="noConversion"/>
  </si>
  <si>
    <t>蔡明哲總院長</t>
  </si>
  <si>
    <t>52004750</t>
  </si>
  <si>
    <t>醫管部(實習單位)
醫教部(實習業務)</t>
  </si>
  <si>
    <t>分類</t>
    <phoneticPr fontId="1" type="noConversion"/>
  </si>
  <si>
    <t>無支薪機構-醫院</t>
  </si>
  <si>
    <t>無支薪機構-醫院</t>
    <phoneticPr fontId="1" type="noConversion"/>
  </si>
  <si>
    <t>無支薪機構-行政機關</t>
    <phoneticPr fontId="1" type="noConversion"/>
  </si>
  <si>
    <t>奇美醫療財團法人奇美醫院</t>
    <phoneticPr fontId="1" type="noConversion"/>
  </si>
  <si>
    <t>其他學生或系辦配合事項</t>
    <phoneticPr fontId="1" type="noConversion"/>
  </si>
  <si>
    <t>秀傳醫療財團法人彰濱秀傳紀念醫院</t>
    <phoneticPr fontId="1" type="noConversion"/>
  </si>
  <si>
    <t>其他資料或訊息</t>
    <phoneticPr fontId="1" type="noConversion"/>
  </si>
  <si>
    <t>備註</t>
    <phoneticPr fontId="1" type="noConversion"/>
  </si>
  <si>
    <t>實習生申請資格限制</t>
    <phoneticPr fontId="5" type="noConversion"/>
  </si>
  <si>
    <t>固定部門與否</t>
    <phoneticPr fontId="1" type="noConversion"/>
  </si>
  <si>
    <t>06-281-2811轉52199</t>
    <phoneticPr fontId="1" type="noConversion"/>
  </si>
  <si>
    <t>台南市永康區中華路901號</t>
    <phoneticPr fontId="1" type="noConversion"/>
  </si>
  <si>
    <t>報到時間</t>
    <phoneticPr fontId="5" type="noConversion"/>
  </si>
  <si>
    <t>中山醫學大學附設醫院</t>
    <phoneticPr fontId="1" type="noConversion"/>
  </si>
  <si>
    <t>衛生福利部臺中醫院</t>
    <phoneticPr fontId="1" type="noConversion"/>
  </si>
  <si>
    <t>衛生福利部豐原醫院</t>
    <phoneticPr fontId="1" type="noConversion"/>
  </si>
  <si>
    <t>雙人房$1600
 雙人房(四改二)$1900
 四人房$1000</t>
    <phoneticPr fontId="1" type="noConversion"/>
  </si>
  <si>
    <t>否</t>
  </si>
  <si>
    <t>否</t>
    <phoneticPr fontId="1" type="noConversion"/>
  </si>
  <si>
    <t>沙鹿←→大甲</t>
    <phoneticPr fontId="1" type="noConversion"/>
  </si>
  <si>
    <t>否</t>
    <phoneticPr fontId="1" type="noConversion"/>
  </si>
  <si>
    <t>請需重修同學勿填本院</t>
    <phoneticPr fontId="1" type="noConversion"/>
  </si>
  <si>
    <t>1. 沙鹿及大甲-人資組各1  ■固定部門
2. 沙鹿-癌症中心*1 ■固定部門
3. 大甲-病歷組*2-主要學習單位為"病歷組" ■固定部門　
4. 沙鹿-教學部*2-身障生 ■固定部門
5. 沙鹿-醫品組*2  ■固定部門　■專題製作</t>
    <phoneticPr fontId="1" type="noConversion"/>
  </si>
  <si>
    <t>實習生指導費用</t>
    <phoneticPr fontId="1" type="noConversion"/>
  </si>
  <si>
    <t>每人3500</t>
    <phoneticPr fontId="1" type="noConversion"/>
  </si>
  <si>
    <t>第二醫療大樓5樓教學部(圖書館)</t>
    <phoneticPr fontId="1" type="noConversion"/>
  </si>
  <si>
    <t>採用弘光科技大學合約書版本</t>
    <phoneticPr fontId="1" type="noConversion"/>
  </si>
  <si>
    <t>需先繳交學生實習單位志願表</t>
    <phoneticPr fontId="1" type="noConversion"/>
  </si>
  <si>
    <t>否</t>
    <phoneticPr fontId="1" type="noConversion"/>
  </si>
  <si>
    <t>■脫帽半身照(電子檔)      　　■歷年成績單
■保險證明單</t>
    <phoneticPr fontId="1" type="noConversion"/>
  </si>
  <si>
    <t xml:space="preserve">1.學業成績   85     分以上
2.操行成績    85    分以上
</t>
    <phoneticPr fontId="1" type="noConversion"/>
  </si>
  <si>
    <t>部門輪調</t>
    <phoneticPr fontId="1" type="noConversion"/>
  </si>
  <si>
    <t>檢附本院實習須知</t>
    <phoneticPr fontId="1" type="noConversion"/>
  </si>
  <si>
    <t>111年02月07日8時30分</t>
    <phoneticPr fontId="1" type="noConversion"/>
  </si>
  <si>
    <t>中國醫藥大學立夫教學大樓3樓教學部</t>
    <phoneticPr fontId="1" type="noConversion"/>
  </si>
  <si>
    <t>■歷年成績單
■保險證明單</t>
    <phoneticPr fontId="1" type="noConversion"/>
  </si>
  <si>
    <t xml:space="preserve">■一般體檢報告6個月內
■胸部Ｘ光檢查
■肝抗原抗體
■其他指定項目：水痘抗體、麻疹&amp;德國麻疹抗體 
</t>
    <phoneticPr fontId="1" type="noConversion"/>
  </si>
  <si>
    <t>詳細請見實習須知</t>
    <phoneticPr fontId="1" type="noConversion"/>
  </si>
  <si>
    <t>中國醫藥大學附設醫院</t>
    <phoneticPr fontId="1" type="noConversion"/>
  </si>
  <si>
    <t>否</t>
    <phoneticPr fontId="1" type="noConversion"/>
  </si>
  <si>
    <t>採用弘光科技大學合約書版本</t>
    <phoneticPr fontId="1" type="noConversion"/>
  </si>
  <si>
    <t xml:space="preserve">1.學業成績  80  分以上
2.操行成績  80   分以上
3.專長條件：熟office
</t>
    <phoneticPr fontId="1" type="noConversion"/>
  </si>
  <si>
    <t>家醫科、人事室、醫務行政室、總務室、護理科</t>
    <phoneticPr fontId="1" type="noConversion"/>
  </si>
  <si>
    <t>部門輪調</t>
    <phoneticPr fontId="1" type="noConversion"/>
  </si>
  <si>
    <t>每人1400</t>
    <phoneticPr fontId="1" type="noConversion"/>
  </si>
  <si>
    <t>111年02月07日  08 時 00  分</t>
    <phoneticPr fontId="1" type="noConversion"/>
  </si>
  <si>
    <t>中午休息班時段</t>
    <phoneticPr fontId="1" type="noConversion"/>
  </si>
  <si>
    <t>人事室</t>
    <phoneticPr fontId="1" type="noConversion"/>
  </si>
  <si>
    <t>脫帽半身照　1　吋　2　張</t>
    <phoneticPr fontId="1" type="noConversion"/>
  </si>
  <si>
    <t>採用弘光科技大學合約書版本</t>
    <phoneticPr fontId="1" type="noConversion"/>
  </si>
  <si>
    <t>(505 )彰化縣鹿港鎮中正路480號</t>
    <phoneticPr fontId="1" type="noConversion"/>
  </si>
  <si>
    <t>因實習單位皆為前線單位，故無法接受身心障礙學生前往實習</t>
    <phoneticPr fontId="1" type="noConversion"/>
  </si>
  <si>
    <t>病歷室、批掛組、申報組</t>
    <phoneticPr fontId="1" type="noConversion"/>
  </si>
  <si>
    <t>每人4500</t>
    <phoneticPr fontId="1" type="noConversion"/>
  </si>
  <si>
    <t>111年02月07日   09  時 　00  分</t>
    <phoneticPr fontId="1" type="noConversion"/>
  </si>
  <si>
    <t>路加大樓4F行政處(若2月還於防疫期間，則在路加大樓1F等待即可)</t>
    <phoneticPr fontId="1" type="noConversion"/>
  </si>
  <si>
    <t>脫帽半身照　1 　吋1張
身分證影本、學生證影本
保險證明單</t>
    <phoneticPr fontId="1" type="noConversion"/>
  </si>
  <si>
    <t>温雅婷/張予宣</t>
    <phoneticPr fontId="1" type="noConversion"/>
  </si>
  <si>
    <t xml:space="preserve">04-24739595
轉34106/34535
</t>
    <phoneticPr fontId="1" type="noConversion"/>
  </si>
  <si>
    <t>cshe805@csh.org.tw / cshn508@csh.org.tw</t>
    <phoneticPr fontId="1" type="noConversion"/>
  </si>
  <si>
    <t>班排名前50%</t>
    <phoneticPr fontId="1" type="noConversion"/>
  </si>
  <si>
    <t xml:space="preserve">1. 班排名證明資料請於實習前提供。
2. 請於實習前完成體檢，並於報到當天提供體檢報告。
3. 報到當日請攜帶身分證正反面影本、大頭貼1吋（或2吋）照片2張。
4. 目前暫無法受理身心障礙學生至本院實習，敬請見諒。
</t>
    <phoneticPr fontId="1" type="noConversion"/>
  </si>
  <si>
    <t>每人 3,500 元</t>
    <phoneticPr fontId="1" type="noConversion"/>
  </si>
  <si>
    <t>111年02月07日  08   時  00   分</t>
    <phoneticPr fontId="1" type="noConversion"/>
  </si>
  <si>
    <t>醫管室（行政大樓11樓）</t>
    <phoneticPr fontId="1" type="noConversion"/>
  </si>
  <si>
    <t>■一般體檢報告　 　個月內
■胸部Ｘ光檢查  6  個月內
■Ｂ肝抗原抗體  6  個月內</t>
    <phoneticPr fontId="1" type="noConversion"/>
  </si>
  <si>
    <t>班排名證明資料請於實習前回覆，以利審查申請資格是否符合。</t>
    <phoneticPr fontId="1" type="noConversion"/>
  </si>
  <si>
    <t>採用本院(公司)之版本</t>
    <phoneticPr fontId="1" type="noConversion"/>
  </si>
  <si>
    <t>採用本院(公司)之版本</t>
    <phoneticPr fontId="1" type="noConversion"/>
  </si>
  <si>
    <t xml:space="preserve">1.學業成績 80 分以上
2.操行成績85分以上
3.專長條件：基本文書資料處理(word、éxcel、power point)、修習過專業醫學術語者佳
</t>
    <phoneticPr fontId="1" type="noConversion"/>
  </si>
  <si>
    <t>病歷課、人力資源室、醫療品管部、癌症防治中心、庶務室、工務室、醫療服務室</t>
    <phoneticPr fontId="1" type="noConversion"/>
  </si>
  <si>
    <t>部門輪調
專題製作</t>
    <phoneticPr fontId="1" type="noConversion"/>
  </si>
  <si>
    <t xml:space="preserve">1. 因考量部門目前現有人力及常於辦公大樓與院區往返，經討論與評估後，恕無法接受身心障礙學生實習，敬請見諒。
2. 請學生於實習第一天8:30先至敬義樓5F人力資源室完成報到手續。
3. 請協助提供學生實習手冊乙份(紙本或電子檔皆可)。
</t>
    <phoneticPr fontId="1" type="noConversion"/>
  </si>
  <si>
    <t>每人3500</t>
    <phoneticPr fontId="1" type="noConversion"/>
  </si>
  <si>
    <t>111年02月07日08時30分</t>
    <phoneticPr fontId="1" type="noConversion"/>
  </si>
  <si>
    <t>敬義樓5F人力資源室</t>
    <phoneticPr fontId="1" type="noConversion"/>
  </si>
  <si>
    <t>脫帽半身照2吋2張
身分證影本   
保險證明單</t>
    <phoneticPr fontId="1" type="noConversion"/>
  </si>
  <si>
    <t>一般體檢報告　12個月內
胸部Ｘ光檢查 12 個月內
Ｂ肝抗原抗體　12個月內</t>
    <phoneticPr fontId="1" type="noConversion"/>
  </si>
  <si>
    <t>學生證影本</t>
    <phoneticPr fontId="1" type="noConversion"/>
  </si>
  <si>
    <t>採用弘光科技大學合約書版本</t>
    <phoneticPr fontId="1" type="noConversion"/>
  </si>
  <si>
    <t>國軍臺中總醫院</t>
    <phoneticPr fontId="1" type="noConversion"/>
  </si>
  <si>
    <t>洪恭誠</t>
    <phoneticPr fontId="1" type="noConversion"/>
  </si>
  <si>
    <t>教研室</t>
    <phoneticPr fontId="1" type="noConversion"/>
  </si>
  <si>
    <t>許鈞萍小姐</t>
    <phoneticPr fontId="1" type="noConversion"/>
  </si>
  <si>
    <t>04-23934191#525238</t>
    <phoneticPr fontId="1" type="noConversion"/>
  </si>
  <si>
    <t>chun-ping@803.org.tw</t>
    <phoneticPr fontId="1" type="noConversion"/>
  </si>
  <si>
    <t>操行成績80分以上</t>
    <phoneticPr fontId="1" type="noConversion"/>
  </si>
  <si>
    <t>部門輪調
專題製作</t>
    <phoneticPr fontId="1" type="noConversion"/>
  </si>
  <si>
    <t>每人7000</t>
    <phoneticPr fontId="1" type="noConversion"/>
  </si>
  <si>
    <t>111年2月7日8時00分</t>
    <phoneticPr fontId="1" type="noConversion"/>
  </si>
  <si>
    <t>教學研究室</t>
    <phoneticPr fontId="1" type="noConversion"/>
  </si>
  <si>
    <t>脫帽半身照2吋1張
保險證明單</t>
    <phoneticPr fontId="1" type="noConversion"/>
  </si>
  <si>
    <t>一般體檢報告3個月內
胸部X光檢查3個月內
B肝抗原抗體3個月內
C肝抗原抗體3個月內
其他：麻疹</t>
    <phoneticPr fontId="1" type="noConversion"/>
  </si>
  <si>
    <t>美食街訂購及自行付費</t>
    <phoneticPr fontId="1" type="noConversion"/>
  </si>
  <si>
    <t>兩院區間交通車</t>
    <phoneticPr fontId="1" type="noConversion"/>
  </si>
  <si>
    <t>1.學業成績 60 分以上，且每一科均及格。
2.操行成績 85 分以上
3.專長條件：熟悉 Microsoft Office。
4.其他：可接受身心障礙者。</t>
    <phoneticPr fontId="1" type="noConversion"/>
  </si>
  <si>
    <t>每人3500</t>
    <phoneticPr fontId="1" type="noConversion"/>
  </si>
  <si>
    <t>111年02月07日8時00分</t>
    <phoneticPr fontId="1" type="noConversion"/>
  </si>
  <si>
    <t>行政樓4樓人資室</t>
    <phoneticPr fontId="1" type="noConversion"/>
  </si>
  <si>
    <t>脫帽半身照 1 吋 2 張 
歷年成績單
身心障礙手冊影本
保險證明單</t>
    <phoneticPr fontId="1" type="noConversion"/>
  </si>
  <si>
    <t>COVID-19疫苗施打證明、抗原快篩證明</t>
    <phoneticPr fontId="1" type="noConversion"/>
  </si>
  <si>
    <t>一般體檢報告12個月內
 胸部Ｘ光檢查12個月內
其他指定項目：詳見體檢通知單</t>
    <phoneticPr fontId="1" type="noConversion"/>
  </si>
  <si>
    <t>陳凌筠助理專員</t>
    <phoneticPr fontId="1" type="noConversion"/>
  </si>
  <si>
    <t>04-7256166#85211</t>
    <phoneticPr fontId="1" type="noConversion"/>
  </si>
  <si>
    <t>04-7277907</t>
    <phoneticPr fontId="1" type="noConversion"/>
  </si>
  <si>
    <t>maggierrp@gmail.com</t>
    <phoneticPr fontId="1" type="noConversion"/>
  </si>
  <si>
    <t>本院市區交通車</t>
    <phoneticPr fontId="1" type="noConversion"/>
  </si>
  <si>
    <t>部門輪調</t>
    <phoneticPr fontId="1" type="noConversion"/>
  </si>
  <si>
    <t>管理部、總務處、醫療事務處、資材處、品管中心、人事課</t>
    <phoneticPr fontId="1" type="noConversion"/>
  </si>
  <si>
    <t>每人4000</t>
    <phoneticPr fontId="1" type="noConversion"/>
  </si>
  <si>
    <t>111年02月07日   08  時 　00  分</t>
    <phoneticPr fontId="1" type="noConversion"/>
  </si>
  <si>
    <t>行政辦公中心一樓人事課</t>
    <phoneticPr fontId="1" type="noConversion"/>
  </si>
  <si>
    <t>如附件(體檢項目)</t>
    <phoneticPr fontId="1" type="noConversion"/>
  </si>
  <si>
    <t>一吋照片兩張(背面註明:姓名、實習單位)
身份證影本
學生證影本</t>
    <phoneticPr fontId="1" type="noConversion"/>
  </si>
  <si>
    <t>報到事項:實習同學實習前一週請先至本院完成體檢手續(1年內體檢報告)及提供一吋照片兩張(背面註明:姓名、實習單位)、身份證影本、學生證影本,以利辦理後續報到作業。</t>
    <phoneticPr fontId="1" type="noConversion"/>
  </si>
  <si>
    <t xml:space="preserve">1.學業成績   80   分以上
2.操行成績   85   分以上
</t>
    <phoneticPr fontId="1" type="noConversion"/>
  </si>
  <si>
    <t>※視疫情狀況配合防疫政策，於實習前施作COVID-19 PCR檢測，報到時提供報到前2天內陰性報告。(屆時配合防疫政策另行Email通知)</t>
    <phoneticPr fontId="1" type="noConversion"/>
  </si>
  <si>
    <t>111年02月07日    8   時  30   分</t>
    <phoneticPr fontId="1" type="noConversion"/>
  </si>
  <si>
    <t>教學研究大樓5樓圖書館內教學部報到(彰化市旭光路235號)</t>
    <phoneticPr fontId="1" type="noConversion"/>
  </si>
  <si>
    <t>脫帽半身照jpg電子檔
歷年成績單
保險證明單</t>
    <phoneticPr fontId="1" type="noConversion"/>
  </si>
  <si>
    <t xml:space="preserve">胸部Ｘ光檢查12個月內
Ｂ肝抗原抗體　12　個月內
其他指定項目：
麻疹IgG抗體檢測 5 年內
水痘V-Z IgG抗體 5 年內
*以上抗體檢測，效價不足者應接受疫苗施打，並檢附疫苗施打證明。　　
</t>
    <phoneticPr fontId="1" type="noConversion"/>
  </si>
  <si>
    <t xml:space="preserve">■實習前1個月繳交個人證件照電子檔至實習承辦人何小姐電子信箱(155836@cch.org.tw)，照片檔名應載明姓名、學校。
■報到時繳交急救證明/心肺復甦術合格證
</t>
    <phoneticPr fontId="1" type="noConversion"/>
  </si>
  <si>
    <t>徐永年院長</t>
    <phoneticPr fontId="1" type="noConversion"/>
  </si>
  <si>
    <t>43823434</t>
    <phoneticPr fontId="1" type="noConversion"/>
  </si>
  <si>
    <t>教研部</t>
    <phoneticPr fontId="1" type="noConversion"/>
  </si>
  <si>
    <t>陳家漢初級專員</t>
    <phoneticPr fontId="1" type="noConversion"/>
  </si>
  <si>
    <t>03-3699721#8101</t>
    <phoneticPr fontId="1" type="noConversion"/>
  </si>
  <si>
    <t>nn96y9j9@mail.tygh.gov.tw</t>
    <phoneticPr fontId="1" type="noConversion"/>
  </si>
  <si>
    <t>700/月</t>
    <phoneticPr fontId="1" type="noConversion"/>
  </si>
  <si>
    <t>否</t>
    <phoneticPr fontId="1" type="noConversion"/>
  </si>
  <si>
    <t>每人1750</t>
    <phoneticPr fontId="1" type="noConversion"/>
  </si>
  <si>
    <t>111年02月07日09時00分</t>
    <phoneticPr fontId="1" type="noConversion"/>
  </si>
  <si>
    <t>群英樓1F圖書館</t>
    <phoneticPr fontId="1" type="noConversion"/>
  </si>
  <si>
    <t>脫帽半身照1吋2張
身分證影本
保險證明單</t>
    <phoneticPr fontId="1" type="noConversion"/>
  </si>
  <si>
    <t>完成MMR疫苗及水痘疫苗接種紀錄，或麻疹、德國麻疹及水痘抗體陽性證明。</t>
    <phoneticPr fontId="1" type="noConversion"/>
  </si>
  <si>
    <t xml:space="preserve"> 實習學生若無B型肝炎抗原、抗體，應於實習前完成疫苗注射，乙方並將實習學生B型肝炎抗體及胸部x光檢查之結果造冊，於實習前l個月送交甲方實習單位。實習生逾實習前若未具有B型肝炎抗體者，需簽立甲方所制定的切結書。防疫規定迭有更新，請學生及早接種新冠疫苗。
如須住宿惠請於一個月前
提出申請，俾利安排住宿事宜。
</t>
    <phoneticPr fontId="1" type="noConversion"/>
  </si>
  <si>
    <t>隨函檢附用印後「學生實習合約書」(附件一)一式兩份，還請用印後擲回一份本院留存。</t>
    <phoneticPr fontId="1" type="noConversion"/>
  </si>
  <si>
    <t>仁愛醫療財團法人大里仁愛醫院</t>
    <phoneticPr fontId="1" type="noConversion"/>
  </si>
  <si>
    <t>郭振華</t>
    <phoneticPr fontId="1" type="noConversion"/>
  </si>
  <si>
    <t>77972946</t>
    <phoneticPr fontId="1" type="noConversion"/>
  </si>
  <si>
    <t>人事課</t>
    <phoneticPr fontId="1" type="noConversion"/>
  </si>
  <si>
    <t>林秀瑜辦事員</t>
    <phoneticPr fontId="1" type="noConversion"/>
  </si>
  <si>
    <t>24819900#12422</t>
    <phoneticPr fontId="1" type="noConversion"/>
  </si>
  <si>
    <t>jah0853@mail.jah.org.tw</t>
    <phoneticPr fontId="1" type="noConversion"/>
  </si>
  <si>
    <t>否</t>
    <phoneticPr fontId="1" type="noConversion"/>
  </si>
  <si>
    <t>1.學業成績  70  分以上
2.操行成績   80     分以上</t>
    <phoneticPr fontId="1" type="noConversion"/>
  </si>
  <si>
    <t>資材課、總務課</t>
    <phoneticPr fontId="1" type="noConversion"/>
  </si>
  <si>
    <t>固定部門</t>
    <phoneticPr fontId="1" type="noConversion"/>
  </si>
  <si>
    <t>每人3500</t>
    <phoneticPr fontId="1" type="noConversion"/>
  </si>
  <si>
    <t>111年02月07日   8    時  30   分</t>
    <phoneticPr fontId="1" type="noConversion"/>
  </si>
  <si>
    <t>脫帽半身照　2　吋　2　張
保險證明單</t>
    <phoneticPr fontId="1" type="noConversion"/>
  </si>
  <si>
    <t>採用弘光科技大學合約書版本</t>
    <phoneticPr fontId="1" type="noConversion"/>
  </si>
  <si>
    <t>ls4047@lshosp.com.tw</t>
    <phoneticPr fontId="1" type="noConversion"/>
  </si>
  <si>
    <t>04-23592525轉
4366</t>
    <phoneticPr fontId="1" type="noConversion"/>
  </si>
  <si>
    <t>社區發展中心</t>
    <phoneticPr fontId="1" type="noConversion"/>
  </si>
  <si>
    <t>林守男主任</t>
    <phoneticPr fontId="1" type="noConversion"/>
  </si>
  <si>
    <t>04-7113456轉8440</t>
    <phoneticPr fontId="1" type="noConversion"/>
  </si>
  <si>
    <t>1310135@cch.org.tw</t>
    <phoneticPr fontId="1" type="noConversion"/>
  </si>
  <si>
    <t>院內單位實習或專題製作</t>
    <phoneticPr fontId="1" type="noConversion"/>
  </si>
  <si>
    <t>每人1750(共14週3.5個月)</t>
    <phoneticPr fontId="1" type="noConversion"/>
  </si>
  <si>
    <t>社區發展中心</t>
    <phoneticPr fontId="1" type="noConversion"/>
  </si>
  <si>
    <t>脫帽半身照</t>
    <phoneticPr fontId="1" type="noConversion"/>
  </si>
  <si>
    <t xml:space="preserve">一般體檢報告6個月內
胸部Ｘ光檢查 6個月內其他指定項目：
至少須完成COVID19疫苗第一劑注射
</t>
    <phoneticPr fontId="1" type="noConversion"/>
  </si>
  <si>
    <t>陳適安</t>
    <phoneticPr fontId="1" type="noConversion"/>
  </si>
  <si>
    <t>蕭伊辰助理</t>
    <phoneticPr fontId="1" type="noConversion"/>
  </si>
  <si>
    <t>04-23505934</t>
    <phoneticPr fontId="1" type="noConversion"/>
  </si>
  <si>
    <t xml:space="preserve">yi-chen@vghtc.gov.tw </t>
    <phoneticPr fontId="1" type="noConversion"/>
  </si>
  <si>
    <t>2~3</t>
    <phoneticPr fontId="1" type="noConversion"/>
  </si>
  <si>
    <t>1.學業成績  80  分以上
2.操行成績  80   分以上
其他:
請於實習前2週提供學員自我介紹、至部科實習想了解的主題資料</t>
    <phoneticPr fontId="1" type="noConversion"/>
  </si>
  <si>
    <t>醫事管理科(醫政股、醫事股、醫急醫療股)</t>
    <phoneticPr fontId="1" type="noConversion"/>
  </si>
  <si>
    <t>固定部</t>
    <phoneticPr fontId="1" type="noConversion"/>
  </si>
  <si>
    <t>每人1680元</t>
    <phoneticPr fontId="1" type="noConversion"/>
  </si>
  <si>
    <t>111年02月07日
08時00~30分</t>
    <phoneticPr fontId="1" type="noConversion"/>
  </si>
  <si>
    <t>醫事管理科</t>
    <phoneticPr fontId="1" type="noConversion"/>
  </si>
  <si>
    <t>富邦人壽中奕通訊處</t>
    <phoneticPr fontId="1" type="noConversion"/>
  </si>
  <si>
    <t>hazen0630@hotmail.com</t>
    <phoneticPr fontId="1" type="noConversion"/>
  </si>
  <si>
    <t>業務單位</t>
    <phoneticPr fontId="1" type="noConversion"/>
  </si>
  <si>
    <t>固定部門</t>
    <phoneticPr fontId="1" type="noConversion"/>
  </si>
  <si>
    <t>111年02月07日09時00分</t>
    <phoneticPr fontId="1" type="noConversion"/>
  </si>
  <si>
    <t>歷年成績單</t>
    <phoneticPr fontId="1" type="noConversion"/>
  </si>
  <si>
    <t>陳自諒</t>
    <phoneticPr fontId="1" type="noConversion"/>
  </si>
  <si>
    <t>47579474</t>
    <phoneticPr fontId="1" type="noConversion"/>
  </si>
  <si>
    <t>中國醫藥大學新竹附設醫院教學部</t>
    <phoneticPr fontId="1" type="noConversion"/>
  </si>
  <si>
    <t>詹文祥助理管理師</t>
    <phoneticPr fontId="1" type="noConversion"/>
  </si>
  <si>
    <t>a56096@mail.cmuhch</t>
    <phoneticPr fontId="1" type="noConversion"/>
  </si>
  <si>
    <t>每人1000元</t>
    <phoneticPr fontId="1" type="noConversion"/>
  </si>
  <si>
    <t>111年02月07日09時00分</t>
    <phoneticPr fontId="1" type="noConversion"/>
  </si>
  <si>
    <t>教學部</t>
    <phoneticPr fontId="1" type="noConversion"/>
  </si>
  <si>
    <t>脫帽半身照1吋2張
身分證影本</t>
    <phoneticPr fontId="1" type="noConversion"/>
  </si>
  <si>
    <t>脫帽半身照1吋2張
保險證明單</t>
    <phoneticPr fontId="1" type="noConversion"/>
  </si>
  <si>
    <t>■一般體檢報告3個月內
■胸部Ｘ光檢查 3個月內
■Ｂ肝抗原抗體 3個月內</t>
    <phoneticPr fontId="1" type="noConversion"/>
  </si>
  <si>
    <t>否</t>
    <phoneticPr fontId="1" type="noConversion"/>
  </si>
  <si>
    <t>無支薪機構-醫院</t>
    <phoneticPr fontId="1" type="noConversion"/>
  </si>
  <si>
    <t>否</t>
    <phoneticPr fontId="1" type="noConversion"/>
  </si>
  <si>
    <t>是(含實習費)</t>
    <phoneticPr fontId="1" type="noConversion"/>
  </si>
  <si>
    <t>否</t>
    <phoneticPr fontId="1" type="noConversion"/>
  </si>
  <si>
    <t>教學部</t>
    <phoneticPr fontId="1" type="noConversion"/>
  </si>
  <si>
    <t>固定部門</t>
    <phoneticPr fontId="1" type="noConversion"/>
  </si>
  <si>
    <t>每人3500元</t>
    <phoneticPr fontId="1" type="noConversion"/>
  </si>
  <si>
    <t>111年02月07日8時30分</t>
    <phoneticPr fontId="1" type="noConversion"/>
  </si>
  <si>
    <t>脫帽半身照2吋1 張
歷史成績單</t>
    <phoneticPr fontId="1" type="noConversion"/>
  </si>
  <si>
    <t>其他指定項目(如附件)</t>
    <phoneticPr fontId="1" type="noConversion"/>
  </si>
  <si>
    <t>醫事病歷課</t>
    <phoneticPr fontId="1" type="noConversion"/>
  </si>
  <si>
    <t>史雯萍組長</t>
    <phoneticPr fontId="1" type="noConversion"/>
  </si>
  <si>
    <t>04-2258-6688#1721</t>
    <phoneticPr fontId="1" type="noConversion"/>
  </si>
  <si>
    <t>病歷課、總務課、資材課</t>
    <phoneticPr fontId="1" type="noConversion"/>
  </si>
  <si>
    <t>部門輪調</t>
    <phoneticPr fontId="1" type="noConversion"/>
  </si>
  <si>
    <t>每人1750元</t>
    <phoneticPr fontId="1" type="noConversion"/>
  </si>
  <si>
    <t>111年02月07日8時10分</t>
    <phoneticPr fontId="1" type="noConversion"/>
  </si>
  <si>
    <t>脫帽半身照2吋1張
身分證影本</t>
    <phoneticPr fontId="1" type="noConversion"/>
  </si>
  <si>
    <t>病歷課</t>
    <phoneticPr fontId="1" type="noConversion"/>
  </si>
  <si>
    <t>邱仲慶</t>
    <phoneticPr fontId="1" type="noConversion"/>
  </si>
  <si>
    <t>06606103</t>
    <phoneticPr fontId="1" type="noConversion"/>
  </si>
  <si>
    <t>人力資源部</t>
    <phoneticPr fontId="1" type="noConversion"/>
  </si>
  <si>
    <t>潘客竹(人力資源管理員)</t>
    <phoneticPr fontId="1" type="noConversion"/>
  </si>
  <si>
    <t>無</t>
    <phoneticPr fontId="1" type="noConversion"/>
  </si>
  <si>
    <t>a40742@mail.chimeiorg.tw</t>
    <phoneticPr fontId="1" type="noConversion"/>
  </si>
  <si>
    <t>總務室、人資部、健管中心、病歷資訊室、醫療服務組(全暫定)</t>
    <phoneticPr fontId="1" type="noConversion"/>
  </si>
  <si>
    <t>每人1750元</t>
    <phoneticPr fontId="1" type="noConversion"/>
  </si>
  <si>
    <t>人力資源部</t>
    <phoneticPr fontId="1" type="noConversion"/>
  </si>
  <si>
    <t>脫帽半身照2吋1張
身分證影本
保險證明單</t>
    <phoneticPr fontId="1" type="noConversion"/>
  </si>
  <si>
    <t>伍明君專員</t>
    <phoneticPr fontId="1" type="noConversion"/>
  </si>
  <si>
    <t>04-7813888#71931</t>
    <phoneticPr fontId="1" type="noConversion"/>
  </si>
  <si>
    <t>6500@cbshow.org.tw</t>
    <phoneticPr fontId="1" type="noConversion"/>
  </si>
  <si>
    <t>1.品管中心(專題製作)
2.管理部(部門輪調)
3.人事處(部門輪調) 
4.社區健康部(部門輪調)</t>
    <phoneticPr fontId="1" type="noConversion"/>
  </si>
  <si>
    <t>心理健康研究大樓1樓人力資源課</t>
    <phoneticPr fontId="1" type="noConversion"/>
  </si>
  <si>
    <t>■脫帽半身照(電子檔)      　　■歷年成績單
■身分證影本
■保險證明單</t>
    <phoneticPr fontId="1" type="noConversion"/>
  </si>
  <si>
    <t>其他指定項目(如附件)</t>
    <phoneticPr fontId="1" type="noConversion"/>
  </si>
  <si>
    <t>詳如本院實習生實席要點</t>
    <phoneticPr fontId="1" type="noConversion"/>
  </si>
  <si>
    <t>經討論可接收肢體障礙之同學</t>
    <phoneticPr fontId="1" type="noConversion"/>
  </si>
  <si>
    <t>部門輪調
專題製作</t>
    <phoneticPr fontId="1" type="noConversion"/>
  </si>
  <si>
    <t>遠距健康諮詢中心</t>
    <phoneticPr fontId="1" type="noConversion"/>
  </si>
  <si>
    <t>固定部門</t>
    <phoneticPr fontId="1" type="noConversion"/>
  </si>
  <si>
    <t>1. 醫事室-病歷檔案室(111年2月7日-111年3月26日) 7週  （■部門輪調　□固定部門　□專題製作）
2. 醫事室-住院組(111年3月28日-111年5月13日) (7週)  （■部門輪調　□固定部門　□專題製作）</t>
    <phoneticPr fontId="1" type="noConversion"/>
  </si>
  <si>
    <t>如屆時需做快篩將另行通知，有施打2劑新冠疫苗的同學需提出黃卡以茲證明。</t>
    <phoneticPr fontId="1" type="noConversion"/>
  </si>
  <si>
    <t>依日後各部門收實習生之意願安排。參考單位如醫管室、事務組、秘書室、公關室、病歷室、出納組、會計組、癌症中心及社區健康照護中心等</t>
    <phoneticPr fontId="1" type="noConversion"/>
  </si>
  <si>
    <t>部門輪調7週+固定部門7週</t>
    <phoneticPr fontId="1" type="noConversion"/>
  </si>
  <si>
    <t>(1) 加 強 自 主 健 康 管 理 共 14 天 ， 並 配 合 填 覆 TOCC 表 單 ， 表 單 連 結 如 下 ：
https://forms.gle/5sUdGLR2SQ8Reti77 
(2) 實習開始日14天前須完成二劑新冠肺炎疫苗接種。 
(3) 未於實習開始日14天前完成二劑新冠肺炎疫苗接種者，須持實習開始日前3天之快
篩陰性證明。 
(4) 上述配合事項，視疫情狀況滾動式修正，相關辦法會再另行電洽通知校方。</t>
    <phoneticPr fontId="1" type="noConversion"/>
  </si>
  <si>
    <t>(500)彰化市中山路一段542號</t>
    <phoneticPr fontId="1" type="noConversion"/>
  </si>
  <si>
    <t xml:space="preserve">(500209) 彰化縣彰化市光南里南校街135號 </t>
    <phoneticPr fontId="1" type="noConversion"/>
  </si>
  <si>
    <t>505彰化縣鹿港鎮鹿工路6號</t>
    <phoneticPr fontId="1" type="noConversion"/>
  </si>
  <si>
    <t>配合單位運用，機動性調整實習內容</t>
    <phoneticPr fontId="1" type="noConversion"/>
  </si>
  <si>
    <t>408臺中巿南屯區惠中路三段36號</t>
    <phoneticPr fontId="1" type="noConversion"/>
  </si>
  <si>
    <t>(412)台中市大里區東榮路483號</t>
    <phoneticPr fontId="1" type="noConversion"/>
  </si>
  <si>
    <t>台中市北區育德路2號</t>
    <phoneticPr fontId="1" type="noConversion"/>
  </si>
  <si>
    <t>台中市西屯區市政路386號26樓之3</t>
    <phoneticPr fontId="1" type="noConversion"/>
  </si>
  <si>
    <t>台中市西屯區臺灣大道四段1650號</t>
    <phoneticPr fontId="1" type="noConversion"/>
  </si>
  <si>
    <t>40764台中市西屯區臺灣大道4段966號</t>
    <phoneticPr fontId="1" type="noConversion"/>
  </si>
  <si>
    <t>(403) 台中市西區三民路一段199號</t>
    <phoneticPr fontId="1" type="noConversion"/>
  </si>
  <si>
    <t>台中市沙鹿區沙田路117號</t>
    <phoneticPr fontId="1" type="noConversion"/>
  </si>
  <si>
    <t>40201台中市南區建國北路一段110號</t>
    <phoneticPr fontId="1" type="noConversion"/>
  </si>
  <si>
    <t>43503台中市梧棲區臺灣大道八段699號</t>
    <phoneticPr fontId="1" type="noConversion"/>
  </si>
  <si>
    <t>台中市豐原區安康路100號</t>
    <phoneticPr fontId="1" type="noConversion"/>
  </si>
  <si>
    <t>420206臺中市豐原區中興路136號</t>
    <phoneticPr fontId="1" type="noConversion"/>
  </si>
  <si>
    <t>10630臺北市大安區仁愛路4段280號</t>
    <phoneticPr fontId="1" type="noConversion"/>
  </si>
  <si>
    <t>中國醫藥大學新竹附設醫院</t>
    <phoneticPr fontId="1" type="noConversion"/>
  </si>
  <si>
    <t>302新竹縣竹北市興隆路一段199號</t>
    <phoneticPr fontId="1" type="noConversion"/>
  </si>
  <si>
    <t>1.醫事室病歷檔案組:院內病歷管理相關
2.醫事室住院組:健保申報、抽審、申復、爭議審議及各式審查作業流程:認識疾病分類內容及編碼原則
3.醫事室計價組:了解批價掛號作業、現場應對服務、現金帳務管理</t>
    <phoneticPr fontId="1" type="noConversion"/>
  </si>
  <si>
    <t>部門輪調</t>
    <phoneticPr fontId="1" type="noConversion"/>
  </si>
  <si>
    <t>衛生福利部桃園醫院</t>
    <phoneticPr fontId="1" type="noConversion"/>
  </si>
  <si>
    <t>(330)桃園市桃園區中山路1492號</t>
    <phoneticPr fontId="1" type="noConversion"/>
  </si>
  <si>
    <t>教研部、醫務行政室、總務室、社區健康中心、人事室、社工室、企劃中心</t>
    <phoneticPr fontId="1" type="noConversion"/>
  </si>
  <si>
    <t>部門輪調
專題製作</t>
    <phoneticPr fontId="1" type="noConversion"/>
  </si>
  <si>
    <t>(41168)臺中市太平區中山路二段348號</t>
    <phoneticPr fontId="1" type="noConversion"/>
  </si>
  <si>
    <t>醫勤組、病歷室、醫品組、衛保室、教研室</t>
    <phoneticPr fontId="1" type="noConversion"/>
  </si>
  <si>
    <t>否</t>
    <phoneticPr fontId="1" type="noConversion"/>
  </si>
  <si>
    <t>是:收費55元</t>
    <phoneticPr fontId="1" type="noConversion"/>
  </si>
  <si>
    <t>否</t>
    <phoneticPr fontId="1" type="noConversion"/>
  </si>
  <si>
    <t>否</t>
    <phoneticPr fontId="1" type="noConversion"/>
  </si>
  <si>
    <t>1.學業成績:75分以上
2.操行成績:80分以上</t>
    <phoneticPr fontId="1" type="noConversion"/>
  </si>
  <si>
    <t>部門輪調
固定部門</t>
    <phoneticPr fontId="1" type="noConversion"/>
  </si>
  <si>
    <t>每人1750</t>
    <phoneticPr fontId="1" type="noConversion"/>
  </si>
  <si>
    <t>醫務行政室</t>
    <phoneticPr fontId="1" type="noConversion"/>
  </si>
  <si>
    <t>胸部X光檢查3個月內
B肝抗原抗體3個月內</t>
    <phoneticPr fontId="1" type="noConversion"/>
  </si>
  <si>
    <t>一般體檢報告　3　個月內
胸部Ｘ光檢查　3　個月內
其他指定項目：麻疹抗體及水痘抗體；須施打二劑covid疫苗且滿14天者，或施打一劑covid疫苗滿14天做後，於實習報到日前三日PCR報告為陰性者 　</t>
    <phoneticPr fontId="1" type="noConversion"/>
  </si>
  <si>
    <t>一般體檢報告12個月內
胸部Ｘ光檢查12個月內
B肝抗原抗體12個月內
其他指定項目:MMR憶接種紀錄或麻疹及德國麻疹檢查報告</t>
    <phoneticPr fontId="1" type="noConversion"/>
  </si>
  <si>
    <t>報到後請出示COVID疫苗施打黃卡(至少須完成第一劑施打)若尚未施打疫苗，請檢附三日內COVID抗原快篩報告。</t>
    <phoneticPr fontId="1" type="noConversion"/>
  </si>
  <si>
    <t>實習部門/內容</t>
    <phoneticPr fontId="1" type="noConversion"/>
  </si>
  <si>
    <t>否</t>
    <phoneticPr fontId="1" type="noConversion"/>
  </si>
  <si>
    <t>否</t>
    <phoneticPr fontId="1" type="noConversion"/>
  </si>
  <si>
    <t>是</t>
    <phoneticPr fontId="1" type="noConversion"/>
  </si>
  <si>
    <t>否</t>
    <phoneticPr fontId="1" type="noConversion"/>
  </si>
  <si>
    <t>否</t>
    <phoneticPr fontId="1" type="noConversion"/>
  </si>
  <si>
    <t>否</t>
    <phoneticPr fontId="1" type="noConversion"/>
  </si>
  <si>
    <t>每人1000元</t>
    <phoneticPr fontId="1" type="noConversion"/>
  </si>
  <si>
    <t>本館15樓教學研究室</t>
    <phoneticPr fontId="1" type="noConversion"/>
  </si>
  <si>
    <t>脫帽半身照1吋2張
保險證明單</t>
    <phoneticPr fontId="1" type="noConversion"/>
  </si>
  <si>
    <t>■一般體檢報告6個月內
■胸部Ｘ光檢查6個月內
■Ｂ肝抗原抗體6個月內　　
■其他指定項目：一般體檢、麻疹、德國麻疹 　　 　</t>
    <phoneticPr fontId="1" type="noConversion"/>
  </si>
  <si>
    <t>一般體檢報告6個月內
胸部Ｘ光檢查6個月內
Ｂ肝抗原抗體6個月內
其他指定項目:另針對實習3個月以上(含)之醫事實習學生，除原有項目外，另應提供一年內之麻疹及德國麻疹IgG抗體檢驗結果，檢驗結果陰性者建議施打MMR疫苗</t>
    <phoneticPr fontId="1" type="noConversion"/>
  </si>
  <si>
    <t>服務台、批價櫃台、病歷、健保申報</t>
    <phoneticPr fontId="1" type="noConversion"/>
  </si>
  <si>
    <t>部門輪調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</si>
</sst>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&quot;月&quot;d&quot;日&quot;"/>
    <numFmt numFmtId="177" formatCode="[$-404]e/m/d;@"/>
    <numFmt numFmtId="178" formatCode="0_);[Red]\(0\)"/>
  </numFmts>
  <fonts count="10" x14ac:knownFonts="1">
    <font>
      <sz val="12"/>
      <color theme="1"/>
      <name val="微軟正黑體"/>
      <family val="2"/>
      <charset val="136"/>
    </font>
    <font>
      <sz val="9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8"/>
      <name val="微軟正黑體"/>
      <family val="2"/>
      <charset val="136"/>
    </font>
    <font>
      <b/>
      <sz val="8"/>
      <name val="微軟正黑體"/>
      <family val="2"/>
      <charset val="136"/>
    </font>
    <font>
      <u/>
      <sz val="8"/>
      <color theme="10"/>
      <name val="微軟正黑體"/>
      <family val="2"/>
      <charset val="136"/>
    </font>
    <font>
      <sz val="8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177" fontId="3" fillId="0" borderId="0">
      <alignment vertical="center"/>
    </xf>
    <xf numFmtId="0" fontId="4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center" vertical="center" wrapText="1"/>
    </xf>
    <xf numFmtId="20" fontId="6" fillId="3" borderId="2" xfId="0" applyNumberFormat="1" applyFont="1" applyFill="1" applyBorder="1" applyAlignment="1">
      <alignment horizontal="left" vertical="center" wrapText="1"/>
    </xf>
    <xf numFmtId="0" fontId="7" fillId="3" borderId="1" xfId="3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178" fontId="6" fillId="3" borderId="1" xfId="3" quotePrefix="1" applyNumberFormat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left" vertical="center" wrapText="1"/>
    </xf>
    <xf numFmtId="0" fontId="8" fillId="3" borderId="2" xfId="1" applyFont="1" applyFill="1" applyBorder="1" applyAlignment="1">
      <alignment horizontal="left" vertical="center" wrapText="1"/>
    </xf>
  </cellXfs>
  <cellStyles count="4">
    <cellStyle name="一般" xfId="0" builtinId="0"/>
    <cellStyle name="一般 2" xfId="2"/>
    <cellStyle name="中等" xfId="3" builtinId="28"/>
    <cellStyle name="超連結" xfId="1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azen0630@hotmail.com" TargetMode="External"/><Relationship Id="rId3" Type="http://schemas.openxmlformats.org/officeDocument/2006/relationships/hyperlink" Target="mailto:nn96y9j9@mail.tygh.gov.tw" TargetMode="External"/><Relationship Id="rId7" Type="http://schemas.openxmlformats.org/officeDocument/2006/relationships/hyperlink" Target="mailto:yi-chen@vghtc.gov.tw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maggierrp@gmail.com" TargetMode="External"/><Relationship Id="rId1" Type="http://schemas.openxmlformats.org/officeDocument/2006/relationships/hyperlink" Target="mailto:chun-ping@803.org.tw" TargetMode="External"/><Relationship Id="rId6" Type="http://schemas.openxmlformats.org/officeDocument/2006/relationships/hyperlink" Target="mailto:1310135@cch.org.tw" TargetMode="External"/><Relationship Id="rId11" Type="http://schemas.openxmlformats.org/officeDocument/2006/relationships/hyperlink" Target="mailto:6500@cbshow.org.tw" TargetMode="External"/><Relationship Id="rId5" Type="http://schemas.openxmlformats.org/officeDocument/2006/relationships/hyperlink" Target="mailto:ls4047@lshosp.com.tw" TargetMode="External"/><Relationship Id="rId10" Type="http://schemas.openxmlformats.org/officeDocument/2006/relationships/hyperlink" Target="mailto:a40742@mail.chimeiorg.tw" TargetMode="External"/><Relationship Id="rId4" Type="http://schemas.openxmlformats.org/officeDocument/2006/relationships/hyperlink" Target="mailto:jah0853@mail.jah.org.tw" TargetMode="External"/><Relationship Id="rId9" Type="http://schemas.openxmlformats.org/officeDocument/2006/relationships/hyperlink" Target="mailto:a56096@mail.cmuh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tabSelected="1" zoomScaleNormal="100" workbookViewId="0">
      <pane ySplit="1" topLeftCell="A2" activePane="bottomLeft" state="frozen"/>
      <selection pane="bottomLeft" activeCell="Q3" sqref="Q3"/>
    </sheetView>
  </sheetViews>
  <sheetFormatPr defaultColWidth="8.88671875" defaultRowHeight="12" x14ac:dyDescent="0.25"/>
  <cols>
    <col min="1" max="1" width="3.77734375" style="15" customWidth="1"/>
    <col min="2" max="2" width="12" style="17" customWidth="1"/>
    <col min="3" max="4" width="8.6640625" style="17" customWidth="1"/>
    <col min="5" max="5" width="6.6640625" style="17" customWidth="1"/>
    <col min="6" max="6" width="8.77734375" style="17" customWidth="1"/>
    <col min="7" max="7" width="8.6640625" style="17" customWidth="1"/>
    <col min="8" max="8" width="9.6640625" style="17" customWidth="1"/>
    <col min="9" max="9" width="9.44140625" style="17" hidden="1" customWidth="1"/>
    <col min="10" max="10" width="8.77734375" style="17" hidden="1" customWidth="1"/>
    <col min="11" max="11" width="19.44140625" style="17" hidden="1" customWidth="1"/>
    <col min="12" max="12" width="8.5546875" style="15" customWidth="1"/>
    <col min="13" max="13" width="14.33203125" style="15" customWidth="1"/>
    <col min="14" max="14" width="8.77734375" style="15" customWidth="1"/>
    <col min="15" max="15" width="8.6640625" style="15" customWidth="1"/>
    <col min="16" max="16" width="5" style="15" customWidth="1"/>
    <col min="17" max="17" width="14.88671875" style="17" customWidth="1"/>
    <col min="18" max="18" width="29.109375" style="17" customWidth="1"/>
    <col min="19" max="19" width="17.109375" style="17" customWidth="1"/>
    <col min="20" max="20" width="17.109375" style="17" hidden="1" customWidth="1"/>
    <col min="21" max="21" width="8.6640625" style="17" customWidth="1"/>
    <col min="22" max="22" width="9" style="17" bestFit="1" customWidth="1"/>
    <col min="23" max="23" width="8.88671875" style="17"/>
    <col min="24" max="24" width="13.33203125" style="17" bestFit="1" customWidth="1"/>
    <col min="25" max="25" width="13.21875" style="17" bestFit="1" customWidth="1"/>
    <col min="26" max="26" width="19.77734375" style="17" customWidth="1"/>
    <col min="27" max="27" width="18.21875" style="17" customWidth="1"/>
    <col min="28" max="28" width="18.77734375" style="17" bestFit="1" customWidth="1"/>
    <col min="29" max="29" width="11" style="17" customWidth="1"/>
    <col min="30" max="31" width="8.88671875" style="17"/>
    <col min="32" max="16384" width="8.88671875" style="18"/>
  </cols>
  <sheetData>
    <row r="1" spans="1:31" s="16" customFormat="1" ht="24" x14ac:dyDescent="0.25">
      <c r="A1" s="13" t="s">
        <v>35</v>
      </c>
      <c r="B1" s="14" t="s">
        <v>0</v>
      </c>
      <c r="C1" s="14" t="s">
        <v>127</v>
      </c>
      <c r="D1" s="14" t="s">
        <v>24</v>
      </c>
      <c r="E1" s="14" t="s">
        <v>6</v>
      </c>
      <c r="F1" s="14" t="s">
        <v>1</v>
      </c>
      <c r="G1" s="14" t="s">
        <v>7</v>
      </c>
      <c r="H1" s="14" t="s">
        <v>8</v>
      </c>
      <c r="I1" s="14" t="s">
        <v>9</v>
      </c>
      <c r="J1" s="14" t="s">
        <v>2</v>
      </c>
      <c r="K1" s="14" t="s">
        <v>10</v>
      </c>
      <c r="L1" s="14" t="s">
        <v>85</v>
      </c>
      <c r="M1" s="14" t="s">
        <v>14</v>
      </c>
      <c r="N1" s="14" t="s">
        <v>13</v>
      </c>
      <c r="O1" s="14" t="s">
        <v>23</v>
      </c>
      <c r="P1" s="14" t="s">
        <v>88</v>
      </c>
      <c r="Q1" s="14" t="s">
        <v>136</v>
      </c>
      <c r="R1" s="14" t="s">
        <v>405</v>
      </c>
      <c r="S1" s="14" t="s">
        <v>137</v>
      </c>
      <c r="T1" s="14" t="s">
        <v>151</v>
      </c>
      <c r="U1" s="14" t="s">
        <v>174</v>
      </c>
      <c r="V1" s="7" t="s">
        <v>140</v>
      </c>
      <c r="W1" s="14" t="s">
        <v>11</v>
      </c>
      <c r="X1" s="14" t="s">
        <v>3</v>
      </c>
      <c r="Y1" s="14" t="s">
        <v>4</v>
      </c>
      <c r="Z1" s="14" t="s">
        <v>134</v>
      </c>
      <c r="AA1" s="14" t="s">
        <v>5</v>
      </c>
      <c r="AB1" s="14" t="s">
        <v>132</v>
      </c>
      <c r="AC1" s="14" t="s">
        <v>135</v>
      </c>
      <c r="AD1" s="15"/>
      <c r="AE1" s="15"/>
    </row>
    <row r="2" spans="1:31" ht="36" x14ac:dyDescent="0.25">
      <c r="A2" s="2">
        <v>8</v>
      </c>
      <c r="B2" s="1" t="s">
        <v>79</v>
      </c>
      <c r="C2" s="1" t="s">
        <v>130</v>
      </c>
      <c r="D2" s="1" t="s">
        <v>80</v>
      </c>
      <c r="E2" s="5" t="s">
        <v>81</v>
      </c>
      <c r="F2" s="1" t="s">
        <v>381</v>
      </c>
      <c r="G2" s="1" t="s">
        <v>59</v>
      </c>
      <c r="H2" s="1" t="s">
        <v>60</v>
      </c>
      <c r="I2" s="1" t="s">
        <v>82</v>
      </c>
      <c r="J2" s="6" t="s">
        <v>83</v>
      </c>
      <c r="K2" s="1" t="s">
        <v>84</v>
      </c>
      <c r="L2" s="2">
        <v>3</v>
      </c>
      <c r="M2" s="3" t="s">
        <v>146</v>
      </c>
      <c r="N2" s="3" t="s">
        <v>146</v>
      </c>
      <c r="O2" s="3" t="s">
        <v>146</v>
      </c>
      <c r="P2" s="3" t="s">
        <v>146</v>
      </c>
      <c r="Q2" s="3" t="s">
        <v>146</v>
      </c>
      <c r="R2" s="1" t="s">
        <v>297</v>
      </c>
      <c r="S2" s="1" t="s">
        <v>298</v>
      </c>
      <c r="T2" s="1" t="s">
        <v>299</v>
      </c>
      <c r="U2" s="1"/>
      <c r="V2" s="4" t="s">
        <v>300</v>
      </c>
      <c r="W2" s="1" t="s">
        <v>301</v>
      </c>
      <c r="X2" s="1"/>
      <c r="Y2" s="1"/>
      <c r="Z2" s="5"/>
      <c r="AA2" s="5"/>
      <c r="AB2" s="1"/>
      <c r="AC2" s="1"/>
    </row>
    <row r="3" spans="1:31" ht="120" x14ac:dyDescent="0.25">
      <c r="A3" s="2">
        <v>9</v>
      </c>
      <c r="B3" s="1" t="s">
        <v>141</v>
      </c>
      <c r="C3" s="1" t="s">
        <v>129</v>
      </c>
      <c r="D3" s="1" t="s">
        <v>124</v>
      </c>
      <c r="E3" s="1" t="s">
        <v>125</v>
      </c>
      <c r="F3" s="1" t="s">
        <v>378</v>
      </c>
      <c r="G3" s="1" t="s">
        <v>126</v>
      </c>
      <c r="H3" s="1" t="s">
        <v>185</v>
      </c>
      <c r="I3" s="1" t="s">
        <v>186</v>
      </c>
      <c r="J3" s="1"/>
      <c r="K3" s="1" t="s">
        <v>187</v>
      </c>
      <c r="L3" s="2">
        <v>3</v>
      </c>
      <c r="M3" s="2" t="s">
        <v>146</v>
      </c>
      <c r="N3" s="2" t="s">
        <v>146</v>
      </c>
      <c r="O3" s="2" t="s">
        <v>146</v>
      </c>
      <c r="P3" s="2" t="s">
        <v>146</v>
      </c>
      <c r="Q3" s="1" t="s">
        <v>188</v>
      </c>
      <c r="R3" s="1" t="s">
        <v>363</v>
      </c>
      <c r="S3" s="1" t="s">
        <v>171</v>
      </c>
      <c r="T3" s="1" t="s">
        <v>190</v>
      </c>
      <c r="U3" s="1"/>
      <c r="V3" s="4" t="s">
        <v>191</v>
      </c>
      <c r="W3" s="1" t="s">
        <v>192</v>
      </c>
      <c r="X3" s="1" t="s">
        <v>316</v>
      </c>
      <c r="Y3" s="1" t="s">
        <v>193</v>
      </c>
      <c r="Z3" s="1" t="s">
        <v>194</v>
      </c>
      <c r="AA3" s="1" t="s">
        <v>196</v>
      </c>
      <c r="AB3" s="1" t="s">
        <v>189</v>
      </c>
      <c r="AC3" s="1"/>
    </row>
    <row r="4" spans="1:31" ht="84" x14ac:dyDescent="0.25">
      <c r="A4" s="19">
        <v>10</v>
      </c>
      <c r="B4" s="1" t="s">
        <v>166</v>
      </c>
      <c r="C4" s="1" t="s">
        <v>128</v>
      </c>
      <c r="D4" s="1" t="s">
        <v>57</v>
      </c>
      <c r="E4" s="5" t="s">
        <v>115</v>
      </c>
      <c r="F4" s="1" t="s">
        <v>372</v>
      </c>
      <c r="G4" s="1" t="s">
        <v>38</v>
      </c>
      <c r="H4" s="1" t="s">
        <v>116</v>
      </c>
      <c r="I4" s="1" t="s">
        <v>118</v>
      </c>
      <c r="J4" s="1" t="s">
        <v>39</v>
      </c>
      <c r="K4" s="1" t="s">
        <v>117</v>
      </c>
      <c r="L4" s="2">
        <v>2</v>
      </c>
      <c r="M4" s="3" t="s">
        <v>156</v>
      </c>
      <c r="N4" s="3" t="s">
        <v>156</v>
      </c>
      <c r="O4" s="3" t="s">
        <v>156</v>
      </c>
      <c r="P4" s="3" t="s">
        <v>156</v>
      </c>
      <c r="Q4" s="1" t="s">
        <v>158</v>
      </c>
      <c r="R4" s="1" t="s">
        <v>361</v>
      </c>
      <c r="S4" s="1" t="s">
        <v>159</v>
      </c>
      <c r="T4" s="1" t="s">
        <v>152</v>
      </c>
      <c r="U4" s="1"/>
      <c r="V4" s="4" t="s">
        <v>161</v>
      </c>
      <c r="W4" s="1" t="s">
        <v>162</v>
      </c>
      <c r="X4" s="1" t="s">
        <v>163</v>
      </c>
      <c r="Y4" s="1" t="s">
        <v>164</v>
      </c>
      <c r="Z4" s="5" t="s">
        <v>165</v>
      </c>
      <c r="AA4" s="1" t="s">
        <v>195</v>
      </c>
      <c r="AB4" s="1" t="s">
        <v>160</v>
      </c>
      <c r="AC4" s="1"/>
    </row>
    <row r="5" spans="1:31" ht="60" x14ac:dyDescent="0.25">
      <c r="A5" s="2">
        <v>11</v>
      </c>
      <c r="B5" s="1" t="s">
        <v>383</v>
      </c>
      <c r="C5" s="1" t="s">
        <v>128</v>
      </c>
      <c r="D5" s="1" t="s">
        <v>308</v>
      </c>
      <c r="E5" s="5" t="s">
        <v>309</v>
      </c>
      <c r="F5" s="1" t="s">
        <v>384</v>
      </c>
      <c r="G5" s="1" t="s">
        <v>310</v>
      </c>
      <c r="H5" s="1" t="s">
        <v>311</v>
      </c>
      <c r="I5" s="1">
        <v>965095157</v>
      </c>
      <c r="J5" s="1"/>
      <c r="K5" s="20" t="s">
        <v>312</v>
      </c>
      <c r="L5" s="2">
        <v>3</v>
      </c>
      <c r="M5" s="3"/>
      <c r="N5" s="3"/>
      <c r="O5" s="3"/>
      <c r="P5" s="2"/>
      <c r="Q5" s="1"/>
      <c r="R5" s="1" t="s">
        <v>385</v>
      </c>
      <c r="S5" s="1" t="s">
        <v>386</v>
      </c>
      <c r="T5" s="1" t="s">
        <v>313</v>
      </c>
      <c r="U5" s="1"/>
      <c r="V5" s="1" t="s">
        <v>314</v>
      </c>
      <c r="W5" s="1" t="s">
        <v>315</v>
      </c>
      <c r="X5" s="1" t="s">
        <v>317</v>
      </c>
      <c r="Y5" s="1" t="s">
        <v>318</v>
      </c>
      <c r="Z5" s="5"/>
      <c r="AA5" s="1" t="s">
        <v>195</v>
      </c>
      <c r="AB5" s="1"/>
      <c r="AC5" s="1"/>
    </row>
    <row r="6" spans="1:31" ht="72" x14ac:dyDescent="0.25">
      <c r="A6" s="19">
        <v>12</v>
      </c>
      <c r="B6" s="1" t="s">
        <v>19</v>
      </c>
      <c r="C6" s="1" t="s">
        <v>128</v>
      </c>
      <c r="D6" s="1" t="s">
        <v>58</v>
      </c>
      <c r="E6" s="5" t="s">
        <v>20</v>
      </c>
      <c r="F6" s="1" t="s">
        <v>377</v>
      </c>
      <c r="G6" s="1" t="s">
        <v>38</v>
      </c>
      <c r="H6" s="1" t="s">
        <v>40</v>
      </c>
      <c r="I6" s="1" t="s">
        <v>21</v>
      </c>
      <c r="J6" s="1"/>
      <c r="K6" s="1" t="s">
        <v>22</v>
      </c>
      <c r="L6" s="2">
        <v>9</v>
      </c>
      <c r="M6" s="3" t="s">
        <v>144</v>
      </c>
      <c r="N6" s="3" t="s">
        <v>146</v>
      </c>
      <c r="O6" s="3" t="s">
        <v>147</v>
      </c>
      <c r="P6" s="2" t="s">
        <v>148</v>
      </c>
      <c r="Q6" s="1" t="s">
        <v>149</v>
      </c>
      <c r="R6" s="1" t="s">
        <v>150</v>
      </c>
      <c r="S6" s="1"/>
      <c r="T6" s="1" t="s">
        <v>152</v>
      </c>
      <c r="U6" s="1"/>
      <c r="V6" s="4">
        <v>0.34375</v>
      </c>
      <c r="W6" s="1" t="s">
        <v>153</v>
      </c>
      <c r="X6" s="1" t="s">
        <v>157</v>
      </c>
      <c r="Y6" s="1" t="s">
        <v>415</v>
      </c>
      <c r="Z6" s="1" t="s">
        <v>155</v>
      </c>
      <c r="AA6" s="1" t="s">
        <v>154</v>
      </c>
      <c r="AB6" s="1"/>
      <c r="AC6" s="1" t="s">
        <v>362</v>
      </c>
    </row>
    <row r="7" spans="1:31" ht="48" x14ac:dyDescent="0.25">
      <c r="A7" s="2">
        <v>13</v>
      </c>
      <c r="B7" s="1" t="s">
        <v>133</v>
      </c>
      <c r="C7" s="1" t="s">
        <v>128</v>
      </c>
      <c r="D7" s="1" t="s">
        <v>122</v>
      </c>
      <c r="E7" s="5" t="s">
        <v>75</v>
      </c>
      <c r="F7" s="1" t="s">
        <v>368</v>
      </c>
      <c r="G7" s="1" t="s">
        <v>98</v>
      </c>
      <c r="H7" s="1" t="s">
        <v>349</v>
      </c>
      <c r="I7" s="1" t="s">
        <v>350</v>
      </c>
      <c r="J7" s="1" t="s">
        <v>76</v>
      </c>
      <c r="K7" s="20" t="s">
        <v>351</v>
      </c>
      <c r="L7" s="2">
        <v>3</v>
      </c>
      <c r="M7" s="3" t="s">
        <v>146</v>
      </c>
      <c r="N7" s="3" t="s">
        <v>146</v>
      </c>
      <c r="O7" s="3" t="s">
        <v>146</v>
      </c>
      <c r="P7" s="3" t="s">
        <v>146</v>
      </c>
      <c r="Q7" s="3" t="s">
        <v>146</v>
      </c>
      <c r="R7" s="1" t="s">
        <v>352</v>
      </c>
      <c r="S7" s="1"/>
      <c r="T7" s="1"/>
      <c r="U7" s="1"/>
      <c r="V7" s="4" t="s">
        <v>161</v>
      </c>
      <c r="W7" s="1" t="s">
        <v>353</v>
      </c>
      <c r="X7" s="1" t="s">
        <v>354</v>
      </c>
      <c r="Y7" s="1" t="s">
        <v>355</v>
      </c>
      <c r="Z7" s="5" t="s">
        <v>356</v>
      </c>
      <c r="AA7" s="1" t="s">
        <v>154</v>
      </c>
      <c r="AB7" s="1"/>
      <c r="AC7" s="1"/>
    </row>
    <row r="8" spans="1:31" ht="36" x14ac:dyDescent="0.25">
      <c r="A8" s="2">
        <v>14</v>
      </c>
      <c r="B8" s="1" t="s">
        <v>131</v>
      </c>
      <c r="C8" s="1" t="s">
        <v>128</v>
      </c>
      <c r="D8" s="1" t="s">
        <v>339</v>
      </c>
      <c r="E8" s="5" t="s">
        <v>340</v>
      </c>
      <c r="F8" s="1" t="s">
        <v>139</v>
      </c>
      <c r="G8" s="1" t="s">
        <v>341</v>
      </c>
      <c r="H8" s="1" t="s">
        <v>342</v>
      </c>
      <c r="I8" s="1" t="s">
        <v>138</v>
      </c>
      <c r="J8" s="1" t="s">
        <v>343</v>
      </c>
      <c r="K8" s="20" t="s">
        <v>344</v>
      </c>
      <c r="L8" s="2">
        <v>2</v>
      </c>
      <c r="M8" s="3" t="s">
        <v>146</v>
      </c>
      <c r="N8" s="3" t="s">
        <v>146</v>
      </c>
      <c r="O8" s="3" t="s">
        <v>146</v>
      </c>
      <c r="P8" s="3" t="s">
        <v>146</v>
      </c>
      <c r="Q8" s="3" t="s">
        <v>146</v>
      </c>
      <c r="R8" s="1" t="s">
        <v>345</v>
      </c>
      <c r="S8" s="1" t="s">
        <v>334</v>
      </c>
      <c r="T8" s="1" t="s">
        <v>346</v>
      </c>
      <c r="U8" s="1"/>
      <c r="V8" s="4" t="s">
        <v>225</v>
      </c>
      <c r="W8" s="1" t="s">
        <v>347</v>
      </c>
      <c r="X8" s="1" t="s">
        <v>348</v>
      </c>
      <c r="Y8" s="1" t="s">
        <v>329</v>
      </c>
      <c r="Z8" s="5"/>
      <c r="AA8" s="1" t="s">
        <v>195</v>
      </c>
      <c r="AB8" s="1" t="s">
        <v>357</v>
      </c>
      <c r="AC8" s="1"/>
    </row>
    <row r="9" spans="1:31" ht="36" x14ac:dyDescent="0.25">
      <c r="A9" s="19">
        <v>15</v>
      </c>
      <c r="B9" s="1" t="s">
        <v>46</v>
      </c>
      <c r="C9" s="1" t="s">
        <v>128</v>
      </c>
      <c r="D9" s="1" t="s">
        <v>52</v>
      </c>
      <c r="E9" s="1">
        <v>52697438</v>
      </c>
      <c r="F9" s="1" t="s">
        <v>370</v>
      </c>
      <c r="G9" s="1" t="s">
        <v>330</v>
      </c>
      <c r="H9" s="1" t="s">
        <v>331</v>
      </c>
      <c r="I9" s="1" t="s">
        <v>332</v>
      </c>
      <c r="J9" s="1" t="s">
        <v>97</v>
      </c>
      <c r="K9" s="21" t="s">
        <v>280</v>
      </c>
      <c r="L9" s="2">
        <v>3</v>
      </c>
      <c r="M9" s="3" t="s">
        <v>146</v>
      </c>
      <c r="N9" s="3" t="s">
        <v>146</v>
      </c>
      <c r="O9" s="3" t="s">
        <v>146</v>
      </c>
      <c r="P9" s="3" t="s">
        <v>146</v>
      </c>
      <c r="Q9" s="3" t="s">
        <v>146</v>
      </c>
      <c r="R9" s="1" t="s">
        <v>333</v>
      </c>
      <c r="S9" s="1" t="s">
        <v>334</v>
      </c>
      <c r="T9" s="1" t="s">
        <v>335</v>
      </c>
      <c r="U9" s="1"/>
      <c r="V9" s="4" t="s">
        <v>336</v>
      </c>
      <c r="W9" s="1" t="s">
        <v>338</v>
      </c>
      <c r="X9" s="1" t="s">
        <v>337</v>
      </c>
      <c r="Y9" s="1"/>
      <c r="Z9" s="1"/>
      <c r="AA9" s="1" t="s">
        <v>154</v>
      </c>
      <c r="AB9" s="1"/>
      <c r="AC9" s="1"/>
    </row>
    <row r="10" spans="1:31" ht="36" x14ac:dyDescent="0.25">
      <c r="A10" s="2">
        <v>16</v>
      </c>
      <c r="B10" s="1" t="s">
        <v>90</v>
      </c>
      <c r="C10" s="1" t="s">
        <v>128</v>
      </c>
      <c r="D10" s="1" t="s">
        <v>47</v>
      </c>
      <c r="E10" s="5" t="s">
        <v>43</v>
      </c>
      <c r="F10" s="1" t="s">
        <v>382</v>
      </c>
      <c r="G10" s="1" t="s">
        <v>48</v>
      </c>
      <c r="H10" s="1" t="s">
        <v>49</v>
      </c>
      <c r="I10" s="1" t="s">
        <v>53</v>
      </c>
      <c r="J10" s="1" t="s">
        <v>50</v>
      </c>
      <c r="K10" s="1" t="s">
        <v>51</v>
      </c>
      <c r="L10" s="2">
        <v>1</v>
      </c>
      <c r="M10" s="3" t="s">
        <v>321</v>
      </c>
      <c r="N10" s="3" t="s">
        <v>322</v>
      </c>
      <c r="O10" s="3" t="s">
        <v>319</v>
      </c>
      <c r="P10" s="2" t="s">
        <v>323</v>
      </c>
      <c r="Q10" s="2" t="s">
        <v>319</v>
      </c>
      <c r="R10" s="1" t="s">
        <v>324</v>
      </c>
      <c r="S10" s="1" t="s">
        <v>325</v>
      </c>
      <c r="T10" s="1" t="s">
        <v>326</v>
      </c>
      <c r="U10" s="1"/>
      <c r="V10" s="4" t="s">
        <v>327</v>
      </c>
      <c r="W10" s="1"/>
      <c r="X10" s="1" t="s">
        <v>328</v>
      </c>
      <c r="Y10" s="1" t="s">
        <v>329</v>
      </c>
      <c r="Z10" s="5"/>
      <c r="AA10" s="1" t="s">
        <v>195</v>
      </c>
      <c r="AB10" s="1"/>
      <c r="AC10" s="1"/>
    </row>
    <row r="11" spans="1:31" ht="132" x14ac:dyDescent="0.25">
      <c r="A11" s="2">
        <v>17</v>
      </c>
      <c r="B11" s="1" t="s">
        <v>41</v>
      </c>
      <c r="C11" s="1" t="s">
        <v>128</v>
      </c>
      <c r="D11" s="1" t="s">
        <v>42</v>
      </c>
      <c r="E11" s="5" t="s">
        <v>43</v>
      </c>
      <c r="F11" s="1" t="s">
        <v>44</v>
      </c>
      <c r="G11" s="1" t="s">
        <v>18</v>
      </c>
      <c r="H11" s="1" t="s">
        <v>54</v>
      </c>
      <c r="I11" s="1" t="s">
        <v>55</v>
      </c>
      <c r="J11" s="1" t="s">
        <v>45</v>
      </c>
      <c r="K11" s="1" t="s">
        <v>56</v>
      </c>
      <c r="L11" s="2">
        <v>3</v>
      </c>
      <c r="M11" s="3" t="s">
        <v>407</v>
      </c>
      <c r="N11" s="3" t="s">
        <v>408</v>
      </c>
      <c r="O11" s="2" t="s">
        <v>409</v>
      </c>
      <c r="P11" s="2" t="s">
        <v>410</v>
      </c>
      <c r="Q11" s="2" t="s">
        <v>411</v>
      </c>
      <c r="R11" s="1" t="s">
        <v>417</v>
      </c>
      <c r="S11" s="1" t="s">
        <v>418</v>
      </c>
      <c r="T11" s="1" t="s">
        <v>412</v>
      </c>
      <c r="U11" s="1"/>
      <c r="V11" s="4" t="s">
        <v>161</v>
      </c>
      <c r="W11" s="1" t="s">
        <v>413</v>
      </c>
      <c r="X11" s="1" t="s">
        <v>414</v>
      </c>
      <c r="Y11" s="1" t="s">
        <v>416</v>
      </c>
      <c r="Z11" s="1"/>
      <c r="AA11" s="1" t="s">
        <v>195</v>
      </c>
      <c r="AB11" s="1"/>
      <c r="AC11" s="1"/>
    </row>
    <row r="12" spans="1:31" ht="36" x14ac:dyDescent="0.25">
      <c r="A12" s="19">
        <v>18</v>
      </c>
      <c r="B12" s="1" t="s">
        <v>15</v>
      </c>
      <c r="C12" s="1" t="s">
        <v>128</v>
      </c>
      <c r="D12" s="1" t="s">
        <v>114</v>
      </c>
      <c r="E12" s="5">
        <v>27935073</v>
      </c>
      <c r="F12" s="1" t="s">
        <v>373</v>
      </c>
      <c r="G12" s="1" t="s">
        <v>119</v>
      </c>
      <c r="H12" s="1" t="s">
        <v>16</v>
      </c>
      <c r="I12" s="1" t="s">
        <v>120</v>
      </c>
      <c r="J12" s="1" t="s">
        <v>17</v>
      </c>
      <c r="K12" s="20" t="s">
        <v>303</v>
      </c>
      <c r="L12" s="2">
        <v>15</v>
      </c>
      <c r="M12" s="3" t="s">
        <v>406</v>
      </c>
      <c r="N12" s="3" t="s">
        <v>146</v>
      </c>
      <c r="O12" s="3" t="s">
        <v>146</v>
      </c>
      <c r="P12" s="3" t="s">
        <v>146</v>
      </c>
      <c r="Q12" s="3" t="s">
        <v>146</v>
      </c>
      <c r="R12" s="1" t="s">
        <v>304</v>
      </c>
      <c r="S12" s="1" t="s">
        <v>305</v>
      </c>
      <c r="T12" s="1"/>
      <c r="U12" s="1"/>
      <c r="V12" s="4" t="s">
        <v>306</v>
      </c>
      <c r="W12" s="1" t="s">
        <v>302</v>
      </c>
      <c r="X12" s="1" t="s">
        <v>307</v>
      </c>
      <c r="Y12" s="1"/>
      <c r="Z12" s="5"/>
      <c r="AA12" s="1" t="s">
        <v>196</v>
      </c>
      <c r="AB12" s="1"/>
      <c r="AC12" s="1"/>
    </row>
    <row r="13" spans="1:31" ht="168" x14ac:dyDescent="0.25">
      <c r="A13" s="2">
        <v>19</v>
      </c>
      <c r="B13" s="1" t="s">
        <v>28</v>
      </c>
      <c r="C13" s="1" t="s">
        <v>128</v>
      </c>
      <c r="D13" s="1" t="s">
        <v>123</v>
      </c>
      <c r="E13" s="5" t="s">
        <v>29</v>
      </c>
      <c r="F13" s="1" t="s">
        <v>379</v>
      </c>
      <c r="G13" s="1" t="s">
        <v>30</v>
      </c>
      <c r="H13" s="1" t="s">
        <v>36</v>
      </c>
      <c r="I13" s="1" t="s">
        <v>31</v>
      </c>
      <c r="J13" s="1" t="s">
        <v>37</v>
      </c>
      <c r="K13" s="1" t="s">
        <v>32</v>
      </c>
      <c r="L13" s="2">
        <v>3</v>
      </c>
      <c r="M13" s="3" t="s">
        <v>156</v>
      </c>
      <c r="N13" s="3" t="s">
        <v>221</v>
      </c>
      <c r="O13" s="3" t="s">
        <v>222</v>
      </c>
      <c r="P13" s="2" t="s">
        <v>167</v>
      </c>
      <c r="Q13" s="1" t="s">
        <v>223</v>
      </c>
      <c r="R13" s="1" t="s">
        <v>364</v>
      </c>
      <c r="S13" s="1"/>
      <c r="T13" s="1" t="s">
        <v>224</v>
      </c>
      <c r="U13" s="1"/>
      <c r="V13" s="4" t="s">
        <v>225</v>
      </c>
      <c r="W13" s="1" t="s">
        <v>226</v>
      </c>
      <c r="X13" s="1" t="s">
        <v>227</v>
      </c>
      <c r="Y13" s="1" t="s">
        <v>229</v>
      </c>
      <c r="Z13" s="5" t="s">
        <v>228</v>
      </c>
      <c r="AA13" s="1" t="s">
        <v>195</v>
      </c>
      <c r="AB13" s="1" t="s">
        <v>365</v>
      </c>
      <c r="AC13" s="1"/>
    </row>
    <row r="14" spans="1:31" ht="60" x14ac:dyDescent="0.25">
      <c r="A14" s="2">
        <v>20</v>
      </c>
      <c r="B14" s="1" t="s">
        <v>113</v>
      </c>
      <c r="C14" s="1" t="s">
        <v>128</v>
      </c>
      <c r="D14" s="1" t="s">
        <v>71</v>
      </c>
      <c r="E14" s="5" t="s">
        <v>72</v>
      </c>
      <c r="F14" s="1" t="s">
        <v>366</v>
      </c>
      <c r="G14" s="1" t="s">
        <v>73</v>
      </c>
      <c r="H14" s="1" t="s">
        <v>230</v>
      </c>
      <c r="I14" s="1" t="s">
        <v>231</v>
      </c>
      <c r="J14" s="1" t="s">
        <v>232</v>
      </c>
      <c r="K14" s="20" t="s">
        <v>233</v>
      </c>
      <c r="L14" s="2">
        <v>1</v>
      </c>
      <c r="M14" s="3" t="s">
        <v>156</v>
      </c>
      <c r="N14" s="3" t="s">
        <v>156</v>
      </c>
      <c r="O14" s="3" t="s">
        <v>234</v>
      </c>
      <c r="P14" s="2" t="s">
        <v>156</v>
      </c>
      <c r="Q14" s="1" t="s">
        <v>167</v>
      </c>
      <c r="R14" s="1" t="s">
        <v>236</v>
      </c>
      <c r="S14" s="1" t="s">
        <v>235</v>
      </c>
      <c r="T14" s="1" t="s">
        <v>237</v>
      </c>
      <c r="U14" s="1"/>
      <c r="V14" s="4" t="s">
        <v>238</v>
      </c>
      <c r="W14" s="1" t="s">
        <v>239</v>
      </c>
      <c r="X14" s="1" t="s">
        <v>241</v>
      </c>
      <c r="Y14" s="1" t="s">
        <v>240</v>
      </c>
      <c r="Z14" s="5" t="s">
        <v>242</v>
      </c>
      <c r="AA14" s="1" t="s">
        <v>168</v>
      </c>
      <c r="AB14" s="1"/>
      <c r="AC14" s="1"/>
    </row>
    <row r="15" spans="1:31" ht="60" x14ac:dyDescent="0.25">
      <c r="A15" s="19">
        <v>21</v>
      </c>
      <c r="B15" s="1" t="s">
        <v>106</v>
      </c>
      <c r="C15" s="1" t="s">
        <v>128</v>
      </c>
      <c r="D15" s="1" t="s">
        <v>107</v>
      </c>
      <c r="E15" s="5" t="s">
        <v>108</v>
      </c>
      <c r="F15" s="1" t="s">
        <v>178</v>
      </c>
      <c r="G15" s="1" t="s">
        <v>74</v>
      </c>
      <c r="H15" s="1" t="s">
        <v>109</v>
      </c>
      <c r="I15" s="1" t="s">
        <v>110</v>
      </c>
      <c r="J15" s="1" t="s">
        <v>111</v>
      </c>
      <c r="K15" s="1" t="s">
        <v>112</v>
      </c>
      <c r="L15" s="2">
        <v>1</v>
      </c>
      <c r="M15" s="3"/>
      <c r="N15" s="3"/>
      <c r="O15" s="3"/>
      <c r="P15" s="2"/>
      <c r="Q15" s="1" t="s">
        <v>179</v>
      </c>
      <c r="R15" s="1" t="s">
        <v>180</v>
      </c>
      <c r="S15" s="1" t="s">
        <v>171</v>
      </c>
      <c r="T15" s="1" t="s">
        <v>181</v>
      </c>
      <c r="U15" s="1"/>
      <c r="V15" s="4" t="s">
        <v>182</v>
      </c>
      <c r="W15" s="1" t="s">
        <v>183</v>
      </c>
      <c r="X15" s="1" t="s">
        <v>184</v>
      </c>
      <c r="Y15" s="1"/>
      <c r="Z15" s="5"/>
      <c r="AA15" s="1" t="s">
        <v>168</v>
      </c>
      <c r="AB15" s="1" t="s">
        <v>369</v>
      </c>
      <c r="AC15" s="1"/>
    </row>
    <row r="16" spans="1:31" ht="168" x14ac:dyDescent="0.25">
      <c r="A16" s="2">
        <v>22</v>
      </c>
      <c r="B16" s="1" t="s">
        <v>65</v>
      </c>
      <c r="C16" s="1" t="s">
        <v>128</v>
      </c>
      <c r="D16" s="1" t="s">
        <v>66</v>
      </c>
      <c r="E16" s="5" t="s">
        <v>67</v>
      </c>
      <c r="F16" s="1" t="s">
        <v>367</v>
      </c>
      <c r="G16" s="1" t="s">
        <v>68</v>
      </c>
      <c r="H16" s="1" t="s">
        <v>69</v>
      </c>
      <c r="I16" s="1" t="s">
        <v>91</v>
      </c>
      <c r="J16" s="7" t="s">
        <v>12</v>
      </c>
      <c r="K16" s="1" t="s">
        <v>70</v>
      </c>
      <c r="L16" s="2">
        <v>1</v>
      </c>
      <c r="M16" s="2" t="s">
        <v>145</v>
      </c>
      <c r="N16" s="2" t="s">
        <v>145</v>
      </c>
      <c r="O16" s="2" t="s">
        <v>145</v>
      </c>
      <c r="P16" s="2" t="s">
        <v>145</v>
      </c>
      <c r="Q16" s="1" t="s">
        <v>243</v>
      </c>
      <c r="R16" s="1" t="s">
        <v>359</v>
      </c>
      <c r="S16" s="1" t="s">
        <v>360</v>
      </c>
      <c r="T16" s="1" t="s">
        <v>224</v>
      </c>
      <c r="U16" s="1"/>
      <c r="V16" s="4" t="s">
        <v>245</v>
      </c>
      <c r="W16" s="1" t="s">
        <v>246</v>
      </c>
      <c r="X16" s="1" t="s">
        <v>247</v>
      </c>
      <c r="Y16" s="1" t="s">
        <v>248</v>
      </c>
      <c r="Z16" s="1" t="s">
        <v>249</v>
      </c>
      <c r="AA16" s="1" t="s">
        <v>195</v>
      </c>
      <c r="AB16" s="5" t="s">
        <v>244</v>
      </c>
      <c r="AC16" s="1"/>
    </row>
    <row r="17" spans="1:29" ht="72" x14ac:dyDescent="0.25">
      <c r="A17" s="2">
        <v>23</v>
      </c>
      <c r="B17" s="1" t="s">
        <v>89</v>
      </c>
      <c r="C17" s="1" t="s">
        <v>128</v>
      </c>
      <c r="D17" s="1" t="s">
        <v>77</v>
      </c>
      <c r="E17" s="1">
        <v>82662999</v>
      </c>
      <c r="F17" s="1" t="s">
        <v>78</v>
      </c>
      <c r="G17" s="1" t="s">
        <v>282</v>
      </c>
      <c r="H17" s="1" t="s">
        <v>283</v>
      </c>
      <c r="I17" s="1" t="s">
        <v>284</v>
      </c>
      <c r="J17" s="7" t="s">
        <v>12</v>
      </c>
      <c r="K17" s="20" t="s">
        <v>285</v>
      </c>
      <c r="L17" s="2">
        <v>2</v>
      </c>
      <c r="M17" s="3" t="s">
        <v>146</v>
      </c>
      <c r="N17" s="3" t="s">
        <v>146</v>
      </c>
      <c r="O17" s="3" t="s">
        <v>146</v>
      </c>
      <c r="P17" s="3" t="s">
        <v>146</v>
      </c>
      <c r="Q17" s="3" t="s">
        <v>146</v>
      </c>
      <c r="R17" s="2" t="s">
        <v>286</v>
      </c>
      <c r="S17" s="2" t="s">
        <v>358</v>
      </c>
      <c r="T17" s="1" t="s">
        <v>287</v>
      </c>
      <c r="U17" s="1"/>
      <c r="V17" s="4" t="s">
        <v>173</v>
      </c>
      <c r="W17" s="1" t="s">
        <v>288</v>
      </c>
      <c r="X17" s="1" t="s">
        <v>289</v>
      </c>
      <c r="Y17" s="1" t="s">
        <v>290</v>
      </c>
      <c r="Z17" s="1"/>
      <c r="AA17" s="1" t="s">
        <v>154</v>
      </c>
      <c r="AB17" s="1"/>
      <c r="AC17" s="1"/>
    </row>
    <row r="18" spans="1:29" ht="72" x14ac:dyDescent="0.25">
      <c r="A18" s="19">
        <v>24</v>
      </c>
      <c r="B18" s="1" t="s">
        <v>26</v>
      </c>
      <c r="C18" s="1" t="s">
        <v>128</v>
      </c>
      <c r="D18" s="1" t="s">
        <v>291</v>
      </c>
      <c r="E18" s="5" t="s">
        <v>27</v>
      </c>
      <c r="F18" s="1" t="s">
        <v>374</v>
      </c>
      <c r="G18" s="1" t="s">
        <v>38</v>
      </c>
      <c r="H18" s="1" t="s">
        <v>292</v>
      </c>
      <c r="I18" s="1" t="s">
        <v>281</v>
      </c>
      <c r="J18" s="1" t="s">
        <v>293</v>
      </c>
      <c r="K18" s="20" t="s">
        <v>294</v>
      </c>
      <c r="L18" s="3" t="s">
        <v>295</v>
      </c>
      <c r="M18" s="3" t="s">
        <v>146</v>
      </c>
      <c r="N18" s="3" t="s">
        <v>146</v>
      </c>
      <c r="O18" s="3" t="s">
        <v>146</v>
      </c>
      <c r="P18" s="2"/>
      <c r="Q18" s="1" t="s">
        <v>296</v>
      </c>
      <c r="R18" s="1"/>
      <c r="S18" s="1"/>
      <c r="T18" s="1"/>
      <c r="U18" s="1"/>
      <c r="V18" s="4"/>
      <c r="W18" s="1"/>
      <c r="X18" s="1"/>
      <c r="Y18" s="1"/>
      <c r="Z18" s="5"/>
      <c r="AA18" s="1"/>
      <c r="AB18" s="1"/>
      <c r="AC18" s="1"/>
    </row>
    <row r="19" spans="1:29" ht="120" x14ac:dyDescent="0.25">
      <c r="A19" s="2">
        <v>25</v>
      </c>
      <c r="B19" s="1" t="s">
        <v>34</v>
      </c>
      <c r="C19" s="1" t="s">
        <v>320</v>
      </c>
      <c r="D19" s="1" t="s">
        <v>92</v>
      </c>
      <c r="E19" s="5" t="s">
        <v>33</v>
      </c>
      <c r="F19" s="1" t="s">
        <v>375</v>
      </c>
      <c r="G19" s="1" t="s">
        <v>93</v>
      </c>
      <c r="H19" s="1" t="s">
        <v>94</v>
      </c>
      <c r="I19" s="1" t="s">
        <v>95</v>
      </c>
      <c r="J19" s="1" t="s">
        <v>121</v>
      </c>
      <c r="K19" s="1" t="s">
        <v>96</v>
      </c>
      <c r="L19" s="2">
        <v>4</v>
      </c>
      <c r="M19" s="3" t="s">
        <v>156</v>
      </c>
      <c r="N19" s="3" t="s">
        <v>156</v>
      </c>
      <c r="O19" s="3" t="s">
        <v>156</v>
      </c>
      <c r="P19" s="3" t="s">
        <v>156</v>
      </c>
      <c r="Q19" s="1" t="s">
        <v>197</v>
      </c>
      <c r="R19" s="1" t="s">
        <v>198</v>
      </c>
      <c r="S19" s="1" t="s">
        <v>199</v>
      </c>
      <c r="T19" s="1" t="s">
        <v>201</v>
      </c>
      <c r="U19" s="1"/>
      <c r="V19" s="4" t="s">
        <v>202</v>
      </c>
      <c r="W19" s="1" t="s">
        <v>203</v>
      </c>
      <c r="X19" s="1" t="s">
        <v>204</v>
      </c>
      <c r="Y19" s="1" t="s">
        <v>205</v>
      </c>
      <c r="Z19" s="5" t="s">
        <v>206</v>
      </c>
      <c r="AA19" s="1" t="s">
        <v>207</v>
      </c>
      <c r="AB19" s="1" t="s">
        <v>200</v>
      </c>
      <c r="AC19" s="1"/>
    </row>
    <row r="20" spans="1:29" ht="132" x14ac:dyDescent="0.25">
      <c r="A20" s="2">
        <v>26</v>
      </c>
      <c r="B20" s="1" t="s">
        <v>142</v>
      </c>
      <c r="C20" s="1" t="s">
        <v>128</v>
      </c>
      <c r="D20" s="1" t="s">
        <v>99</v>
      </c>
      <c r="E20" s="5" t="s">
        <v>100</v>
      </c>
      <c r="F20" s="1" t="s">
        <v>376</v>
      </c>
      <c r="G20" s="1" t="s">
        <v>101</v>
      </c>
      <c r="H20" s="1" t="s">
        <v>102</v>
      </c>
      <c r="I20" s="1" t="s">
        <v>103</v>
      </c>
      <c r="J20" s="1" t="s">
        <v>104</v>
      </c>
      <c r="K20" s="1" t="s">
        <v>105</v>
      </c>
      <c r="L20" s="2">
        <v>4</v>
      </c>
      <c r="M20" s="3" t="s">
        <v>146</v>
      </c>
      <c r="N20" s="3" t="s">
        <v>146</v>
      </c>
      <c r="O20" s="3" t="s">
        <v>146</v>
      </c>
      <c r="P20" s="2" t="s">
        <v>156</v>
      </c>
      <c r="Q20" s="1" t="s">
        <v>169</v>
      </c>
      <c r="R20" s="1" t="s">
        <v>170</v>
      </c>
      <c r="S20" s="1" t="s">
        <v>171</v>
      </c>
      <c r="T20" s="1" t="s">
        <v>172</v>
      </c>
      <c r="U20" s="1"/>
      <c r="V20" s="4" t="s">
        <v>173</v>
      </c>
      <c r="W20" s="1" t="s">
        <v>175</v>
      </c>
      <c r="X20" s="1" t="s">
        <v>176</v>
      </c>
      <c r="Y20" s="1" t="s">
        <v>402</v>
      </c>
      <c r="Z20" s="5"/>
      <c r="AA20" s="1" t="s">
        <v>177</v>
      </c>
      <c r="AB20" s="1"/>
      <c r="AC20" s="1"/>
    </row>
    <row r="21" spans="1:29" ht="72" x14ac:dyDescent="0.25">
      <c r="A21" s="2">
        <v>27</v>
      </c>
      <c r="B21" s="1" t="s">
        <v>143</v>
      </c>
      <c r="C21" s="1" t="s">
        <v>128</v>
      </c>
      <c r="D21" s="8" t="s">
        <v>87</v>
      </c>
      <c r="E21" s="9" t="s">
        <v>61</v>
      </c>
      <c r="F21" s="8" t="s">
        <v>380</v>
      </c>
      <c r="G21" s="8" t="s">
        <v>62</v>
      </c>
      <c r="H21" s="8" t="s">
        <v>86</v>
      </c>
      <c r="I21" s="1" t="s">
        <v>25</v>
      </c>
      <c r="J21" s="8" t="s">
        <v>63</v>
      </c>
      <c r="K21" s="8" t="s">
        <v>64</v>
      </c>
      <c r="L21" s="10">
        <v>3</v>
      </c>
      <c r="M21" s="11" t="s">
        <v>393</v>
      </c>
      <c r="N21" s="11" t="s">
        <v>394</v>
      </c>
      <c r="O21" s="11" t="s">
        <v>395</v>
      </c>
      <c r="P21" s="10" t="s">
        <v>396</v>
      </c>
      <c r="Q21" s="8" t="s">
        <v>397</v>
      </c>
      <c r="R21" s="8"/>
      <c r="S21" s="8" t="s">
        <v>398</v>
      </c>
      <c r="T21" s="8" t="s">
        <v>399</v>
      </c>
      <c r="U21" s="8"/>
      <c r="V21" s="4" t="s">
        <v>173</v>
      </c>
      <c r="W21" s="8" t="s">
        <v>400</v>
      </c>
      <c r="X21" s="1" t="s">
        <v>176</v>
      </c>
      <c r="Y21" s="8" t="s">
        <v>403</v>
      </c>
      <c r="Z21" s="9" t="s">
        <v>404</v>
      </c>
      <c r="AA21" s="8"/>
      <c r="AB21" s="8"/>
      <c r="AC21" s="8"/>
    </row>
    <row r="22" spans="1:29" ht="156" x14ac:dyDescent="0.25">
      <c r="A22" s="2">
        <v>28</v>
      </c>
      <c r="B22" s="1" t="s">
        <v>387</v>
      </c>
      <c r="C22" s="1" t="s">
        <v>128</v>
      </c>
      <c r="D22" s="8" t="s">
        <v>250</v>
      </c>
      <c r="E22" s="9" t="s">
        <v>251</v>
      </c>
      <c r="F22" s="8" t="s">
        <v>388</v>
      </c>
      <c r="G22" s="1" t="s">
        <v>252</v>
      </c>
      <c r="H22" s="8" t="s">
        <v>253</v>
      </c>
      <c r="I22" s="6" t="s">
        <v>254</v>
      </c>
      <c r="J22" s="8"/>
      <c r="K22" s="22" t="s">
        <v>255</v>
      </c>
      <c r="L22" s="10">
        <v>2</v>
      </c>
      <c r="M22" s="11" t="s">
        <v>256</v>
      </c>
      <c r="N22" s="11" t="s">
        <v>257</v>
      </c>
      <c r="O22" s="11" t="s">
        <v>167</v>
      </c>
      <c r="P22" s="10" t="s">
        <v>156</v>
      </c>
      <c r="Q22" s="8" t="s">
        <v>156</v>
      </c>
      <c r="R22" s="8" t="s">
        <v>389</v>
      </c>
      <c r="S22" s="1" t="s">
        <v>390</v>
      </c>
      <c r="T22" s="8" t="s">
        <v>258</v>
      </c>
      <c r="U22" s="8"/>
      <c r="V22" s="12" t="s">
        <v>259</v>
      </c>
      <c r="W22" s="8" t="s">
        <v>260</v>
      </c>
      <c r="X22" s="8" t="s">
        <v>261</v>
      </c>
      <c r="Y22" s="8" t="s">
        <v>401</v>
      </c>
      <c r="Z22" s="9" t="s">
        <v>262</v>
      </c>
      <c r="AA22" s="8" t="s">
        <v>264</v>
      </c>
      <c r="AB22" s="8" t="s">
        <v>263</v>
      </c>
      <c r="AC22" s="8"/>
    </row>
    <row r="23" spans="1:29" ht="60" x14ac:dyDescent="0.25">
      <c r="A23" s="2">
        <v>29</v>
      </c>
      <c r="B23" s="1" t="s">
        <v>208</v>
      </c>
      <c r="C23" s="1" t="s">
        <v>128</v>
      </c>
      <c r="D23" s="1" t="s">
        <v>209</v>
      </c>
      <c r="E23" s="5"/>
      <c r="F23" s="1" t="s">
        <v>391</v>
      </c>
      <c r="G23" s="1" t="s">
        <v>210</v>
      </c>
      <c r="H23" s="1" t="s">
        <v>211</v>
      </c>
      <c r="I23" s="1" t="s">
        <v>212</v>
      </c>
      <c r="J23" s="1"/>
      <c r="K23" s="20" t="s">
        <v>213</v>
      </c>
      <c r="L23" s="2">
        <v>2</v>
      </c>
      <c r="M23" s="3" t="s">
        <v>167</v>
      </c>
      <c r="N23" s="3" t="s">
        <v>167</v>
      </c>
      <c r="O23" s="3" t="s">
        <v>167</v>
      </c>
      <c r="P23" s="3" t="s">
        <v>167</v>
      </c>
      <c r="Q23" s="1" t="s">
        <v>214</v>
      </c>
      <c r="R23" s="1" t="s">
        <v>392</v>
      </c>
      <c r="S23" s="1" t="s">
        <v>215</v>
      </c>
      <c r="T23" s="1" t="s">
        <v>216</v>
      </c>
      <c r="U23" s="1"/>
      <c r="V23" s="4" t="s">
        <v>217</v>
      </c>
      <c r="W23" s="1" t="s">
        <v>218</v>
      </c>
      <c r="X23" s="1" t="s">
        <v>219</v>
      </c>
      <c r="Y23" s="1" t="s">
        <v>220</v>
      </c>
      <c r="Z23" s="5"/>
      <c r="AA23" s="1" t="s">
        <v>177</v>
      </c>
      <c r="AB23" s="1"/>
      <c r="AC23" s="1"/>
    </row>
    <row r="24" spans="1:29" ht="36" x14ac:dyDescent="0.25">
      <c r="A24" s="2">
        <v>30</v>
      </c>
      <c r="B24" s="1" t="s">
        <v>265</v>
      </c>
      <c r="C24" s="1" t="s">
        <v>128</v>
      </c>
      <c r="D24" s="1" t="s">
        <v>266</v>
      </c>
      <c r="E24" s="5" t="s">
        <v>267</v>
      </c>
      <c r="F24" s="1" t="s">
        <v>371</v>
      </c>
      <c r="G24" s="1" t="s">
        <v>268</v>
      </c>
      <c r="H24" s="1" t="s">
        <v>269</v>
      </c>
      <c r="I24" s="1" t="s">
        <v>270</v>
      </c>
      <c r="J24" s="1">
        <v>24823943</v>
      </c>
      <c r="K24" s="20" t="s">
        <v>271</v>
      </c>
      <c r="L24" s="2">
        <v>2</v>
      </c>
      <c r="M24" s="3" t="s">
        <v>272</v>
      </c>
      <c r="N24" s="3" t="s">
        <v>272</v>
      </c>
      <c r="O24" s="3" t="s">
        <v>272</v>
      </c>
      <c r="P24" s="3" t="s">
        <v>272</v>
      </c>
      <c r="Q24" s="1" t="s">
        <v>273</v>
      </c>
      <c r="R24" s="1" t="s">
        <v>274</v>
      </c>
      <c r="S24" s="1" t="s">
        <v>275</v>
      </c>
      <c r="T24" s="1" t="s">
        <v>276</v>
      </c>
      <c r="U24" s="1"/>
      <c r="V24" s="4" t="s">
        <v>277</v>
      </c>
      <c r="W24" s="1"/>
      <c r="X24" s="1" t="s">
        <v>278</v>
      </c>
      <c r="Y24" s="1"/>
      <c r="Z24" s="5"/>
      <c r="AA24" s="1" t="s">
        <v>279</v>
      </c>
      <c r="AB24" s="1"/>
      <c r="AC24" s="1"/>
    </row>
    <row r="25" spans="1:29" x14ac:dyDescent="0.25">
      <c r="L25" s="15">
        <f>SUM(L2:L24)</f>
        <v>72</v>
      </c>
    </row>
  </sheetData>
  <autoFilter ref="A1:AC24"/>
  <sortState ref="A2:AJ50">
    <sortCondition ref="C2:C50"/>
    <sortCondition ref="B2:B50"/>
  </sortState>
  <phoneticPr fontId="1" type="noConversion"/>
  <hyperlinks>
    <hyperlink ref="K23" r:id="rId1"/>
    <hyperlink ref="K14" r:id="rId2"/>
    <hyperlink ref="K22" r:id="rId3"/>
    <hyperlink ref="K24" r:id="rId4"/>
    <hyperlink ref="K9" r:id="rId5"/>
    <hyperlink ref="K17" r:id="rId6"/>
    <hyperlink ref="K18" r:id="rId7"/>
    <hyperlink ref="K12" r:id="rId8"/>
    <hyperlink ref="K5" r:id="rId9"/>
    <hyperlink ref="K8" r:id="rId10"/>
    <hyperlink ref="K7" r:id="rId11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名單</vt:lpstr>
      <vt:lpstr>名單!Print_Area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hba</dc:creator>
  <cp:lastModifiedBy>koala</cp:lastModifiedBy>
  <cp:lastPrinted>2021-10-19T06:49:34Z</cp:lastPrinted>
  <dcterms:created xsi:type="dcterms:W3CDTF">2017-10-06T08:10:13Z</dcterms:created>
  <dcterms:modified xsi:type="dcterms:W3CDTF">2021-10-29T06:34:13Z</dcterms:modified>
</cp:coreProperties>
</file>